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25" windowWidth="16140" windowHeight="8640" tabRatio="898" activeTab="0"/>
  </bookViews>
  <sheets>
    <sheet name="Expo Arg (partidas)" sheetId="1" r:id="rId1"/>
    <sheet name="Impo Arg (partidas)" sheetId="2" r:id="rId2"/>
    <sheet name="Expo cba (partidas)" sheetId="3" r:id="rId3"/>
    <sheet name="Impo cba (partidas)" sheetId="4" r:id="rId4"/>
    <sheet name="Porcentaje" sheetId="5" r:id="rId5"/>
    <sheet name="MoaMoi" sheetId="6" r:id="rId6"/>
    <sheet name="Gráfico1" sheetId="7" r:id="rId7"/>
    <sheet name="Gráfico2" sheetId="8" r:id="rId8"/>
    <sheet name="Gráfico3" sheetId="9" r:id="rId9"/>
    <sheet name="Gráfico4" sheetId="10" r:id="rId10"/>
    <sheet name="Gráfico5" sheetId="11" r:id="rId11"/>
    <sheet name="Gráfico6" sheetId="12" r:id="rId12"/>
  </sheets>
  <definedNames/>
  <calcPr fullCalcOnLoad="1"/>
</workbook>
</file>

<file path=xl/sharedStrings.xml><?xml version="1.0" encoding="utf-8"?>
<sst xmlns="http://schemas.openxmlformats.org/spreadsheetml/2006/main" count="1835" uniqueCount="1213">
  <si>
    <t>JUGOS DE FRUTAS U OTROS FRUTOS (INCLUIDO EL MOSTO DE UVA) O DE</t>
  </si>
  <si>
    <t>2103</t>
  </si>
  <si>
    <t>PREPARACIONES PARA SALSAS Y SALSAS PREPARADAS; CONDIMENTOS Y</t>
  </si>
  <si>
    <t>3306</t>
  </si>
  <si>
    <t>PREPARACIONES PARA HIGIENE BUCAL O DENTAL, INCLUIDOS LOS</t>
  </si>
  <si>
    <t>3405</t>
  </si>
  <si>
    <t>BETUNES Y CREMAS PARA EL CALZADO, ENCAUSTICOS, ABRILLANTADORES</t>
  </si>
  <si>
    <t>3903</t>
  </si>
  <si>
    <t>POLIMEROS DE ESTIRENO EN FORMAS PRIMARIAS.</t>
  </si>
  <si>
    <t>3925</t>
  </si>
  <si>
    <t>ARTICULOS PARA LA CONSTRUCCION, DE PLASTICO, NO EXPRESADOS NI</t>
  </si>
  <si>
    <t>4006</t>
  </si>
  <si>
    <t>LAS DEMAS FORMAS (POR EJEMPLO: VARILLAS, TUBOS, PERFILES) Y</t>
  </si>
  <si>
    <t>5601</t>
  </si>
  <si>
    <t>GUATA DE MATERIA TEXTIL Y ARTICULOS DE ESTA GUATA; FIBRAS</t>
  </si>
  <si>
    <t>5607</t>
  </si>
  <si>
    <t>CORDELES, CUERDAS Y CORDAJES, ESTEN O NO TRENZADOS, INCLUSO</t>
  </si>
  <si>
    <t>5903</t>
  </si>
  <si>
    <t>TELAS IMPREGNADAS, RECUBIERTAS, REVESTIDAS O ESTRATIFICADAS</t>
  </si>
  <si>
    <t>6212</t>
  </si>
  <si>
    <t>SOSTENES (CORPIÑOS), FAJAS, CORSES, TIRANTES (TIRADORES),</t>
  </si>
  <si>
    <t>6216</t>
  </si>
  <si>
    <t>GUANTES, MITONES Y MANOPLAS.</t>
  </si>
  <si>
    <t>6305</t>
  </si>
  <si>
    <t>SACOS (BOLSAS) Y TALEGAS, PARA ENVASAR.</t>
  </si>
  <si>
    <t>6401</t>
  </si>
  <si>
    <t>CALZADO IMPERMEABLE CON SUELA Y PARTE SUPERIOR DE CAUCHO O</t>
  </si>
  <si>
    <t>6804</t>
  </si>
  <si>
    <t>MUELAS Y ARTICULOS SIMILARES, SIN BASTIDOR, PARA MOLER,</t>
  </si>
  <si>
    <t>6805</t>
  </si>
  <si>
    <t>ABRASIVOS NATURALES O ARTIFICIALES EN POLVO O GRANULOS CON</t>
  </si>
  <si>
    <t>6911</t>
  </si>
  <si>
    <t>VAJILLA Y DEMAS ARTICULOS DE USO DOMESTICO, HIGIENE O TOCADOR,</t>
  </si>
  <si>
    <t>7002</t>
  </si>
  <si>
    <t>VIDRIO EN BOLAS (EXCEPTO LAS MICROESFERAS DE LA PARTIDA NO</t>
  </si>
  <si>
    <t>7310</t>
  </si>
  <si>
    <t>DEPOSITOS, BARRILES, TAMBORES, BIDONES, LATAS O BOTES, CAJAS Y</t>
  </si>
  <si>
    <t>7312</t>
  </si>
  <si>
    <t>CABLES, TRENZAS, ESLINGAS Y ARTICULOS SIMILARES, DE HIERRO O</t>
  </si>
  <si>
    <t>7325</t>
  </si>
  <si>
    <t>LAS DEMAS MANUFACTURAS MOLDEADAS DE FUNDICION, HIERRO O ACERO.</t>
  </si>
  <si>
    <t>7411</t>
  </si>
  <si>
    <t>TUBOS DE COBRE.</t>
  </si>
  <si>
    <t>7604</t>
  </si>
  <si>
    <t>BARRAS Y PERFILES, DE ALUMINIO.</t>
  </si>
  <si>
    <t>7610</t>
  </si>
  <si>
    <t>8202</t>
  </si>
  <si>
    <t>SIERRAS DE MANO; HOJAS DE SIERRA DE CUALQUIER CLASE (INCLUSO</t>
  </si>
  <si>
    <t>8307</t>
  </si>
  <si>
    <t>TUBOS FLEXIBLES DE METAL COMUN, INCLUSO CON SUS ACCESORIOS.</t>
  </si>
  <si>
    <t>8308</t>
  </si>
  <si>
    <t>CIERRES, MONTURAS CIERRE, HEBILLAS, HEBILLAS CIERRE,</t>
  </si>
  <si>
    <t>8436</t>
  </si>
  <si>
    <t>LAS DEMAS MAQUINAS Y APARATOS PARA LA AGRICULTURA,</t>
  </si>
  <si>
    <t>8462</t>
  </si>
  <si>
    <t>MAQUINAS (INCLUIDAS LAS PRENSAS) DE FORJAR O ESTAMPAR,</t>
  </si>
  <si>
    <t>8468</t>
  </si>
  <si>
    <t>MAQUINAS Y APARATOS PARA SOLDAR, AUNQUE PUEDAN CORTAR, EXCEPTO</t>
  </si>
  <si>
    <t>8480</t>
  </si>
  <si>
    <t>CAJAS DE FUNDICION; PLACAS DE FONDO PARA MOLDES; MODELOS PARA</t>
  </si>
  <si>
    <t>8701</t>
  </si>
  <si>
    <t>TRACTORES (EXCEPTO LAS CARRETILLAS TRACTOR DE LA PARTIDA NO</t>
  </si>
  <si>
    <t>8703</t>
  </si>
  <si>
    <t>COCHES DE TURISMO Y DEMAS VEHICULOS AUTOMOVILES CONCEBIDOS</t>
  </si>
  <si>
    <t>9015</t>
  </si>
  <si>
    <t>INSTRUMENTOS Y APARATOS DE GEODESIA, TOPOGRAFIA, AGRIMENSURA,</t>
  </si>
  <si>
    <t>9610</t>
  </si>
  <si>
    <t>PIZARRAS Y TABLEROS PARA ESCRIBIR O DIBUJAR, INCLUSO</t>
  </si>
  <si>
    <t>9613</t>
  </si>
  <si>
    <t>ENCENDEDORES Y MECHEROS, INCLUSO MECANICOS O ELECTRICOS, Y SUS</t>
  </si>
  <si>
    <t xml:space="preserve">Exportaciones de la Provincia de Córdoba a </t>
  </si>
  <si>
    <t>Porcentaje</t>
  </si>
  <si>
    <t>Clasificación de Exportaciones por Grandes Rubros</t>
  </si>
  <si>
    <t>En Millones de Dólares</t>
  </si>
  <si>
    <t>Codigo</t>
  </si>
  <si>
    <t>Productos Primarios</t>
  </si>
  <si>
    <t>106</t>
  </si>
  <si>
    <t>Cereales</t>
  </si>
  <si>
    <t>107</t>
  </si>
  <si>
    <t>Semillas y frutos oleaginosos</t>
  </si>
  <si>
    <t>Total Productos Primarios:</t>
  </si>
  <si>
    <t>Manufacturas de Orígen Agropecuario-MOA</t>
  </si>
  <si>
    <t>201</t>
  </si>
  <si>
    <t>Carnes</t>
  </si>
  <si>
    <t>208</t>
  </si>
  <si>
    <t>Grasas y aceites</t>
  </si>
  <si>
    <t>209</t>
  </si>
  <si>
    <t>Azúcar y artículos de confitería</t>
  </si>
  <si>
    <t>299</t>
  </si>
  <si>
    <t>Resto de manufacturas de origen agropecuario</t>
  </si>
  <si>
    <t>Total MOA:</t>
  </si>
  <si>
    <t>Manufacturas de Orígen Industrial -MOI</t>
  </si>
  <si>
    <t>303</t>
  </si>
  <si>
    <t>Materias plásticas artificiales</t>
  </si>
  <si>
    <t>307</t>
  </si>
  <si>
    <t>Textiles</t>
  </si>
  <si>
    <t>311</t>
  </si>
  <si>
    <t>Metales comunes y sus manufacturas</t>
  </si>
  <si>
    <t>312</t>
  </si>
  <si>
    <t>Máquinas y aparatos, material eléctrico</t>
  </si>
  <si>
    <t>313</t>
  </si>
  <si>
    <t>Material de transporte</t>
  </si>
  <si>
    <t>Total MOI:</t>
  </si>
  <si>
    <r>
      <t>FUENTE: Agencia ProCórdoba SEM – Gerencia de Información Técnica y Comercial.</t>
    </r>
    <r>
      <rPr>
        <sz val="10"/>
        <color indexed="8"/>
        <rFont val="Arial"/>
        <family val="2"/>
      </rPr>
      <t xml:space="preserve"> </t>
    </r>
  </si>
  <si>
    <t>Datos en base a INDEC</t>
  </si>
  <si>
    <t>(*) Provisorios</t>
  </si>
  <si>
    <t>Exportaciones  Argentinas a</t>
  </si>
  <si>
    <t>NCM</t>
  </si>
  <si>
    <t>Descripción</t>
  </si>
  <si>
    <t>2005</t>
  </si>
  <si>
    <t>2006</t>
  </si>
  <si>
    <t>2007</t>
  </si>
  <si>
    <t>2008</t>
  </si>
  <si>
    <t>2009</t>
  </si>
  <si>
    <t>TOTAL</t>
  </si>
  <si>
    <t>7304</t>
  </si>
  <si>
    <t>TUBOS Y PERFILES HUECOS, SIN SOLDADURA (SIN COSTURA)*, DE</t>
  </si>
  <si>
    <t>1512</t>
  </si>
  <si>
    <t>ACEITES DE GIRASOL, CARTAMO O ALGODON</t>
  </si>
  <si>
    <t>2204</t>
  </si>
  <si>
    <t>VINO DE UVAS FRESCAS, INCLUSO ENCABEZADO; MOSTO DE UVA,</t>
  </si>
  <si>
    <t>1507</t>
  </si>
  <si>
    <t>ACEITE DE SOJA (SOYA) Y SUS FRACCIONES</t>
  </si>
  <si>
    <t>0808</t>
  </si>
  <si>
    <t>MANZANAS, PERAS Y MEMBRILLOS, FRESCOS.</t>
  </si>
  <si>
    <t>8414</t>
  </si>
  <si>
    <t>BOMBAS DE AIRE O DE VACIO, COMPRESORES DE AIRE</t>
  </si>
  <si>
    <t>8481</t>
  </si>
  <si>
    <t>ARTICULOS DE GRIFERIA Y ORGANOS SIMILARES PARA TUBERIAS,</t>
  </si>
  <si>
    <t>8523</t>
  </si>
  <si>
    <t>SOPORTES PREPARADOS PARA GRABAR SONIDO O GRABACIONES ANALOGAS,</t>
  </si>
  <si>
    <t>3920</t>
  </si>
  <si>
    <t>LAS DEMAS PLACAS, LAMINAS, HOJAS Y TIRAS, DE PLASTICO NO</t>
  </si>
  <si>
    <t>3307</t>
  </si>
  <si>
    <t>PREPARACIONES PARA AFEITAR O PARA ANTES O DESPUES DEL</t>
  </si>
  <si>
    <t>3301</t>
  </si>
  <si>
    <t>ACEITES ESENCIALES (DESTERPENADOS O NO), INCLUIDOS LOS</t>
  </si>
  <si>
    <t>9018</t>
  </si>
  <si>
    <t>INSTRUMENTOS Y APARATOS DE MEDICINA, CIRUGIA, ODONTOLOGIA O</t>
  </si>
  <si>
    <t>3004</t>
  </si>
  <si>
    <t>MEDICAMENTOS (EXCEPTO LOS PRODUCTOS DE LAS PARTIDAS NOS 30.02,</t>
  </si>
  <si>
    <t>9405</t>
  </si>
  <si>
    <t>APARATOS DE ALUMBRADO (INCLUIDOS LOS PROYECTORES) Y SUS</t>
  </si>
  <si>
    <t>8501</t>
  </si>
  <si>
    <t>MOTORES Y GENERADORES, ELECTRICOS, EXCEPTO LOS GRUPOS</t>
  </si>
  <si>
    <t>9027</t>
  </si>
  <si>
    <t>INSTRUMENTOS Y APARATOS PARA ANALISIS FISICOS O QUIMICOS (POR</t>
  </si>
  <si>
    <t>8543</t>
  </si>
  <si>
    <t>MAQUINAS Y APARATOS ELECTRICOS CON FUNCION PROPIA, NO</t>
  </si>
  <si>
    <t>3403</t>
  </si>
  <si>
    <t>PREPARACIONES LUBRICANTES (INCLUIDOS LOS ACEITES DE CORTE, LAS</t>
  </si>
  <si>
    <t>3809</t>
  </si>
  <si>
    <t>APRESTOS Y PRODUCTOS DE ACABADO, ACELERADORES DE TINTURA O DE</t>
  </si>
  <si>
    <t>8311</t>
  </si>
  <si>
    <t>ALAMBRES, VARILLAS, TUBOS, PLACAS, ELECTRODOS Y ARTICULOS</t>
  </si>
  <si>
    <t>7326</t>
  </si>
  <si>
    <t>LAS DEMAS MANUFACTURAS DE HIERRO O ACERO.</t>
  </si>
  <si>
    <t>PRODUCTOS LAMINADOS PLANOS DE HIERRO O ACERO SIN ALEAR, DE</t>
  </si>
  <si>
    <t>3808</t>
  </si>
  <si>
    <t>INSECTICIDAS, RATICIDAS, FUNGICIDAS, HERBICIDAS, INHIBIDORES</t>
  </si>
  <si>
    <t>1904</t>
  </si>
  <si>
    <t>PRODUCTOS A BASE DE CEREALES OBTENIDOS POR INFLADO O TOSTADO</t>
  </si>
  <si>
    <t>9019</t>
  </si>
  <si>
    <t>APARATOS DE MECANOTERAPIA; APARATOS PARA MASAJES; APARATOS DE</t>
  </si>
  <si>
    <t>1704</t>
  </si>
  <si>
    <t>ARTICULOS DE CONFITERIA SIN CACAO</t>
  </si>
  <si>
    <t>8425</t>
  </si>
  <si>
    <t>POLIPASTOS; TORNOS Y CABRESTANTES; GATOS.</t>
  </si>
  <si>
    <t>8413</t>
  </si>
  <si>
    <t>BOMBAS PARA LIQUIDOS, INCLUSO CON DISPOSITIVO MEDIDOR</t>
  </si>
  <si>
    <t>1201</t>
  </si>
  <si>
    <t>HABAS (POROTOS, FRIJOLES, FREJOLES)* DE SOJA (SOYA); INCLUSO</t>
  </si>
  <si>
    <t>8421</t>
  </si>
  <si>
    <t>CENTRIFUGADORAS, INCLUIDAS LAS SECADORAS CENTRIFUGAS; APARATOS</t>
  </si>
  <si>
    <t>2208</t>
  </si>
  <si>
    <t>ALCOHOL ETILICO SIN DESNATURALIZAR</t>
  </si>
  <si>
    <t>FRUTAS U OTROS FRUTOS Y DEMAS PARTES COMESTIBLES DE PLANTAS,</t>
  </si>
  <si>
    <t>1905</t>
  </si>
  <si>
    <t>PRODUCTOS DE PANADERIA, PASTELERIA O GALLETERIA, INCLUSO CON</t>
  </si>
  <si>
    <t>8483</t>
  </si>
  <si>
    <t>ARBOLES DE TRANSMISION (INCLUIDOS LOS DE LEVAS Y LOS</t>
  </si>
  <si>
    <t>8431</t>
  </si>
  <si>
    <t>PARTES IDENTIFICABLES COMO DESTINADAS, EXCLUSIVA O</t>
  </si>
  <si>
    <t>3305</t>
  </si>
  <si>
    <t>PREPARACIONES CAPILARES.</t>
  </si>
  <si>
    <t>8409</t>
  </si>
  <si>
    <t>PARTES DE MOTORES DE EXPLOSIÓN,DIESEL O SEMIDIESEL</t>
  </si>
  <si>
    <t>8207</t>
  </si>
  <si>
    <t>UTILES INTERCAMBIABLES PARA HERRAMIENTAS DE MANO, INCLUSO</t>
  </si>
  <si>
    <t>4811</t>
  </si>
  <si>
    <t>PAPEL, CARTON, GUATA DE CELULOSA Y NAPA DE FIBRAS DE CELULOSA,</t>
  </si>
  <si>
    <t>8538</t>
  </si>
  <si>
    <t>1701</t>
  </si>
  <si>
    <t>AZUCAR DE CAÑA O DE REMOLACHA Y SACAROSA QUIMICAMENTE PURA, EN</t>
  </si>
  <si>
    <t>3923</t>
  </si>
  <si>
    <t>ARTICULOS PARA EL TRANSPORTE O ENVASADO, DE PLASTICO; TAPONES,</t>
  </si>
  <si>
    <t>1806</t>
  </si>
  <si>
    <t>CHOCOLATE Y DEMAS PREPARACIONES ALIMENTICIAS QUE CONTENGAN</t>
  </si>
  <si>
    <t>PINTURAS Y BARNICES A BASE DE POLIMEROS SINTETICOS O NATURALES</t>
  </si>
  <si>
    <t>9026</t>
  </si>
  <si>
    <t>INSTRUMENTOS Y APARATOS PARA LA MEDIDA O CONTROL DEL CAUDAL,</t>
  </si>
  <si>
    <t>7306</t>
  </si>
  <si>
    <t>LOS DEMAS TUBOS Y PERFILES HUECOS (POR EJEMPLO: SOLDADOS,</t>
  </si>
  <si>
    <t>4016</t>
  </si>
  <si>
    <t>LAS DEMAS MANUFACTURAS DE CAUCHO VULCANIZADO</t>
  </si>
  <si>
    <t>3303</t>
  </si>
  <si>
    <t>PERFUMES Y AGUAS DE TOCADOR.</t>
  </si>
  <si>
    <t>8544</t>
  </si>
  <si>
    <t>HILOS, CABLES (INCLUIDOS LOS COAXIALES) Y DEMAS CONDUCTORES</t>
  </si>
  <si>
    <t>8479</t>
  </si>
  <si>
    <t>MAQUINAS Y APARATOS MECANICOS CON FUNCION PROPIA, NO</t>
  </si>
  <si>
    <t>9031</t>
  </si>
  <si>
    <t>INSTRUMENTOS, APARATOS Y MAQUINAS DE MEDIDA O CONTROL, NO</t>
  </si>
  <si>
    <t>8484</t>
  </si>
  <si>
    <t>JUNTAS METALOPLASTICAS; SURTIDOS DE JUNTAS DE DISTINTA</t>
  </si>
  <si>
    <t>8419</t>
  </si>
  <si>
    <t>APARATOS Y DISPOSITIVOS, AUNQUE SE CALIENTEN ELECTRICAMENTE,</t>
  </si>
  <si>
    <t>8471</t>
  </si>
  <si>
    <t>MAQUINAS AUTOMATICAS PARA TRATAMIENTO O PROCESAMIENTO DE DATOS</t>
  </si>
  <si>
    <t>8536</t>
  </si>
  <si>
    <t>APARATOS PARA CORTE, SECCIONAMIENTO, PROTECCION, DERIVACION,</t>
  </si>
  <si>
    <t>3926</t>
  </si>
  <si>
    <t>LAS DEMAS MANUFACTURAS DE PLASTICO</t>
  </si>
  <si>
    <t>4911</t>
  </si>
  <si>
    <t>LOS DEMAS IMPRESOS, INCLUIDAS LAS ESTAMPAS, GRABADOS Y</t>
  </si>
  <si>
    <t>8482</t>
  </si>
  <si>
    <t>RODAMIENTOS DE BOLAS, DE RODILLOS O DE AGUJAS.</t>
  </si>
  <si>
    <t>6105</t>
  </si>
  <si>
    <t>CAMISAS DE PUNTO PARA HOMBRES O NIÑOS.</t>
  </si>
  <si>
    <t>4010</t>
  </si>
  <si>
    <t>CORREAS TRANSPORTADORAS O DE TRANSMISION, DE CAUCHO</t>
  </si>
  <si>
    <t>8205</t>
  </si>
  <si>
    <t>HERRAMIENTAS DE MANO (INCLUIDOS LOS DIAMANTES DE VIDRIERO) NO</t>
  </si>
  <si>
    <t>7415</t>
  </si>
  <si>
    <t>PUNTAS, CLAVOS, CHINCHETAS (CHINCHES), GRAPAS APUNTADAS Y</t>
  </si>
  <si>
    <t>1509</t>
  </si>
  <si>
    <t>ACEITE DE OLIVA Y SUS FRACCIONES, INCLUSO REFINADO, PERO SIN</t>
  </si>
  <si>
    <t>4202</t>
  </si>
  <si>
    <t>BAULES, MALETAS (VALIJAS), MALETINES, INCLUIDOS LOS DE ASEO Y</t>
  </si>
  <si>
    <t>4009</t>
  </si>
  <si>
    <t>TUBOS DE CAUCHO VULCANIZADO SIN ENDURECER, INCLUSO CON SUS</t>
  </si>
  <si>
    <t>7412</t>
  </si>
  <si>
    <t>ACCESORIOS DE TUBERIA (POR EJEMPLO: EMPALMES (RACORES), CODOS,</t>
  </si>
  <si>
    <t>9025</t>
  </si>
  <si>
    <t>DENSIMETROS, AREOMETROS, PESALIQUIDOS E INSTRUMENTOS FLOTANTES</t>
  </si>
  <si>
    <t>9506</t>
  </si>
  <si>
    <t>ARTICULOS Y MATERIAL PARA CULTURA FISICA, GIMNASIA, ATLETISMO,</t>
  </si>
  <si>
    <t>9032</t>
  </si>
  <si>
    <t>INSTRUMENTOS Y APARATOS PARA REGULACION O CONTROL AUTOMATICOS.</t>
  </si>
  <si>
    <t>9010</t>
  </si>
  <si>
    <t>APARATOS Y MATERIAL PARA LABORATORIOS FOTOGRAFICO O</t>
  </si>
  <si>
    <t>7013</t>
  </si>
  <si>
    <t>ARTICULOS DE VIDRIO PARA SERVICIO DE MESA, COCINA, TOCADOR,</t>
  </si>
  <si>
    <t>9017</t>
  </si>
  <si>
    <t>INSTRUMENTOS DE DIBUJO, TRAZADO O CALCULO (POR EJEMPLO:</t>
  </si>
  <si>
    <t>4819</t>
  </si>
  <si>
    <t>CAJAS, SACOS (BOLSAS), BOLSITAS, CUCURUCHOS Y DEMAS ENVASES DE</t>
  </si>
  <si>
    <t>7318</t>
  </si>
  <si>
    <t>TORNILLOS, PERNOS, TUERCAS, TIRAFONDOS, ESCARPIAS ROSCADAS,</t>
  </si>
  <si>
    <t>9403</t>
  </si>
  <si>
    <t>LOS DEMAS MUEBLES Y SUS PARTES.</t>
  </si>
  <si>
    <t>0106</t>
  </si>
  <si>
    <t>LOS DEMAS ANIMALES VIVOS.</t>
  </si>
  <si>
    <t>8412</t>
  </si>
  <si>
    <t>LOS DEMAS MOTORES Y MAQUINAS MOTRICES.</t>
  </si>
  <si>
    <t>6403</t>
  </si>
  <si>
    <t>CALZADO CON SUELA DE CAUCHO, PLASTICO, CUERO NATURAL O</t>
  </si>
  <si>
    <t>8537</t>
  </si>
  <si>
    <t>CUADROS, PANELES, CONSOLAS, ARMARIOS Y DEMAS SOPORTES</t>
  </si>
  <si>
    <t>7307</t>
  </si>
  <si>
    <t>8504</t>
  </si>
  <si>
    <t>TRANSFORMADORES ELECTRICOS, CONVERTIDORES ELECTRICOS ESTATICOS</t>
  </si>
  <si>
    <t>3304</t>
  </si>
  <si>
    <t>PREPARACIONES DE BELLEZA DE MAQUILLAJE Y PARA EL CUIDADO DE LA</t>
  </si>
  <si>
    <t>8539</t>
  </si>
  <si>
    <t>LAMPARAS Y TUBOS ELECTRICOS DE INCANDESCENCIA O DE DESCARGA,</t>
  </si>
  <si>
    <t>6203</t>
  </si>
  <si>
    <t>TRAJES (AMBOS O TERNOS), CONJUNTOS, CHAQUETAS (SACOS),</t>
  </si>
  <si>
    <t>8533</t>
  </si>
  <si>
    <t>RESISTENCIAS ELECTRICAS, EXCEPTO LAS DE CALENTAMIENTO</t>
  </si>
  <si>
    <t>8541</t>
  </si>
  <si>
    <t>DIODOS, TRANSISTORES Y DISPOSITIVOS SEMICONDUCTORES SIMILARES;</t>
  </si>
  <si>
    <t>6506</t>
  </si>
  <si>
    <t>LOS DEMAS SOMBREROS Y TOCADOS, INCLUSO GUARNECIDOS.</t>
  </si>
  <si>
    <t>8708</t>
  </si>
  <si>
    <t>PARTES Y ACCESORIOS DE VEHICULOS AUTOMOVILES</t>
  </si>
  <si>
    <t>8487</t>
  </si>
  <si>
    <t>8211</t>
  </si>
  <si>
    <t>CUCHILLOS CON HOJA CORTANTE O DENTADA, INCLUIDAS LAS NAVAJAS</t>
  </si>
  <si>
    <t>8535</t>
  </si>
  <si>
    <t>4820</t>
  </si>
  <si>
    <t>LIBROS REGISTRO, LIBROS DE CONTABILIDAD, TALONARIOS (DE NOTAS,</t>
  </si>
  <si>
    <t>7616</t>
  </si>
  <si>
    <t>LAS DEMAS MANUFACTURAS DE ALUMINIO.</t>
  </si>
  <si>
    <t>6505</t>
  </si>
  <si>
    <t>SOMBREROS Y DEMAS TOCADOS, DE PUNTO O CONFECCIONADOS CON</t>
  </si>
  <si>
    <t>8531</t>
  </si>
  <si>
    <t>APARATOS ELECTRICOS DE SEÑALIZACION ACUSTICA O VISUAL (POR</t>
  </si>
  <si>
    <t>4421</t>
  </si>
  <si>
    <t>LAS DEMAS MANUFACTURAS DE MADERA.</t>
  </si>
  <si>
    <t>3402</t>
  </si>
  <si>
    <t>AGENTES DE SUPERFICIE ORGANICOS (EXCEPTO EL JABON);</t>
  </si>
  <si>
    <t>8215</t>
  </si>
  <si>
    <t>CUCHARAS, TENEDORES, CUCHARONES, ESPUMADERAS, PALAS PARA</t>
  </si>
  <si>
    <t>3924</t>
  </si>
  <si>
    <t>VAJILLA Y DEMAS ARTICULOS DE USO DOMESTICO Y ARTICULOS DE</t>
  </si>
  <si>
    <t>8418</t>
  </si>
  <si>
    <t>REFRIGERADORES, CONGELADORES Y DEMAS MATERIAL, MAQUINAS Y</t>
  </si>
  <si>
    <t>7320</t>
  </si>
  <si>
    <t>MUELLES (RESORTES), BALLESTAS Y SUS HOJAS, DE HIERRO O ACERO.</t>
  </si>
  <si>
    <t>1901</t>
  </si>
  <si>
    <t>EXTRACTO DE MALTA; PREPARACIONES ALIMENTICIAS DE HARINA,</t>
  </si>
  <si>
    <t>6601</t>
  </si>
  <si>
    <t>PARAGUAS, SOMBRILLAS Y QUITASOLES (INCLUIDOS LOS PARAGUAS</t>
  </si>
  <si>
    <t>4203</t>
  </si>
  <si>
    <t>PRENDAS Y COMPLEMENTOS (ACCESORIOS), DE VESTIR, DE CUERO</t>
  </si>
  <si>
    <t>8507</t>
  </si>
  <si>
    <t>ACUMULADORES ELECTRICOS, INCLUIDOS SUS SEPARADORES, AUNQUE</t>
  </si>
  <si>
    <t>4901</t>
  </si>
  <si>
    <t>LIBROS, FOLLETOS E IMPRESOS SIMILARES</t>
  </si>
  <si>
    <t>6302</t>
  </si>
  <si>
    <t>ROPA DE CAMA, MESA, TOCADOR O COCINA.</t>
  </si>
  <si>
    <t>9608</t>
  </si>
  <si>
    <t>BOLIGRAFOS; ROTULADORES Y MARCADORES CON PUNTA DE FIELTRO U</t>
  </si>
  <si>
    <t>4821</t>
  </si>
  <si>
    <t>ETIQUETAS DE TODAS CLASES, DE PAPEL O CARTON, INCLUSO</t>
  </si>
  <si>
    <t>2106</t>
  </si>
  <si>
    <t>PREPARACIONES ALIMENTICIAS NO EXPRESADAS NI COMPRENDIDAS EN</t>
  </si>
  <si>
    <t>8473</t>
  </si>
  <si>
    <t>PARTES Y ACCESORIOS (EXCEPTO LOS ESTUCHES, FUNDAS Y SIMILARES)</t>
  </si>
  <si>
    <t>9401</t>
  </si>
  <si>
    <t>ASIENTOS (EXCEPTO LOS DE LA PARTIDA NO 94.02), INCLUSO LOS</t>
  </si>
  <si>
    <t>7010</t>
  </si>
  <si>
    <t>BOMBONAS (DAMAJUANAS), BOTELLAS, FRASCOS, BOCALES, TARROS,</t>
  </si>
  <si>
    <t>2710</t>
  </si>
  <si>
    <t>ACEITES DE PETROLEO O DE MINERAL BITUMINOSO, EXCEPTO LOS</t>
  </si>
  <si>
    <t>3907</t>
  </si>
  <si>
    <t>POLIACETALES, LOS DEMAS POLIETERES Y RESINAS EPOXI, EN FORMAS</t>
  </si>
  <si>
    <t>8422</t>
  </si>
  <si>
    <t>MAQUINAS PARA LAVAR VAJILLA; MAQUINAS Y APARATOS PARA LIMPIAR</t>
  </si>
  <si>
    <t>1101</t>
  </si>
  <si>
    <t>HARINA DE TRIGO O DE MORCAJO (TRANQUILLON).</t>
  </si>
  <si>
    <t>7311</t>
  </si>
  <si>
    <t>RECIPIENTES PARA GAS COMPRIMIDO O LICUADO, DE FUNDICION,</t>
  </si>
  <si>
    <t>8704</t>
  </si>
  <si>
    <t>VEHICULOS AUTOMOVILES PARA TRANSPORTE DE MERCANCIAS.</t>
  </si>
  <si>
    <t>7308</t>
  </si>
  <si>
    <t>CONSTRUCCIONES Y SUS PARTES (POR EJEMPLO: PUENTES Y SUS</t>
  </si>
  <si>
    <t>8516</t>
  </si>
  <si>
    <t>CALENTADORES ELECTRICOS DE AGUA DE CALENTAMIENTO INSTANTANEO O</t>
  </si>
  <si>
    <t>8204</t>
  </si>
  <si>
    <t>LLAVES DE AJUSTE DE MANO (INCLUIDAS LAS LLAVES</t>
  </si>
  <si>
    <t>8511</t>
  </si>
  <si>
    <t>APARATOS Y DISPOSITIVOS ELECTRICOS DE ENCENDIDO</t>
  </si>
  <si>
    <t>3824</t>
  </si>
  <si>
    <t>PREPARACIONES AGLUTINANTES PARA MOLDES O NUCLEOS DE FUNDICION;</t>
  </si>
  <si>
    <t>8528</t>
  </si>
  <si>
    <t>APARATOS RECEPTORES DE TELEVISION, INCLUSO CON APARATO</t>
  </si>
  <si>
    <t>8443</t>
  </si>
  <si>
    <t>MAQUINAS Y APARATOS PARA IMPRIMIR, INCLUIDAS LAS MAQUINAS PARA</t>
  </si>
  <si>
    <t>9404</t>
  </si>
  <si>
    <t>SOMIERES; ARTICULOS DE CAMA Y ARTICULOS SIMILARES (POR</t>
  </si>
  <si>
    <t>8208</t>
  </si>
  <si>
    <t>CUCHILLAS Y HOJAS CORTANTES, PARA MAQUINAS O APARATOS</t>
  </si>
  <si>
    <t>6114</t>
  </si>
  <si>
    <t>LAS DEMAS PRENDAS DE VESTIR, DE PUNTO.</t>
  </si>
  <si>
    <t>3921</t>
  </si>
  <si>
    <t>LAS DEMAS PLACAS, LAMINAS, HOJAS Y TIRAS, DE PLASTICO.</t>
  </si>
  <si>
    <t>8423</t>
  </si>
  <si>
    <t>APARATOS E INSTRUMENTOS PARA PESAR, INCLUIDAS LAS BASCULAS O</t>
  </si>
  <si>
    <t>3917</t>
  </si>
  <si>
    <t>TUBOS Y ACCESORIOS DE TUBERIA (POR EJEMPLO: JUNTAS, CODOS,</t>
  </si>
  <si>
    <t>4823</t>
  </si>
  <si>
    <t>LOS DEMAS PAPELES, CARTONES, GUATA DE CELULOSA Y NAPA DE</t>
  </si>
  <si>
    <t>7323</t>
  </si>
  <si>
    <t>ARTICULOS DE USO DOMESTICO Y SUS PARTES, DE FUNDICION, HIERRO</t>
  </si>
  <si>
    <t>7419</t>
  </si>
  <si>
    <t>LAS DEMAS MANUFACTURAS DE COBRE.</t>
  </si>
  <si>
    <t>9002</t>
  </si>
  <si>
    <t>LENTES, PRISMAS, ESPEJOS Y DEMAS ELEMENTOS DE OPTICA DE</t>
  </si>
  <si>
    <t>4802</t>
  </si>
  <si>
    <t>PAPEL Y CARTON, SIN ESTUCAR NI RECUBRIR, DEL TIPO DE LOS</t>
  </si>
  <si>
    <t>8542</t>
  </si>
  <si>
    <t>CIRCUITOS INTEGRADOS Y MICROESTRUCTURAS ELECTRONICAS.</t>
  </si>
  <si>
    <t>6109</t>
  </si>
  <si>
    <t>"T-SHIRTS" Y CAMISETAS INTERIORES, DE PUNTO.</t>
  </si>
  <si>
    <t>8203</t>
  </si>
  <si>
    <t>LIMAS, ESCOFINAS, ALICATES (INCLUSO CORTANTES), TENAZAS,</t>
  </si>
  <si>
    <t>6307</t>
  </si>
  <si>
    <t>LOS DEMAS ARTICULOS CONFECCIONADOS, INCLUIDOS LOS PATRONES</t>
  </si>
  <si>
    <t>9603</t>
  </si>
  <si>
    <t>ESCOBAS, CEPILLOS Y BROCHAS, AUNQUE SEAN PARTES DE MAQUINAS,</t>
  </si>
  <si>
    <t>3506</t>
  </si>
  <si>
    <t>COLAS Y DEMAS ADHESIVOS PREPARADOS, NO EXPRESADOS NI</t>
  </si>
  <si>
    <t>4818</t>
  </si>
  <si>
    <t>PAPEL DEL TIPO DE LOS UTILIZADOS PARA PAPEL HIGIENICO Y</t>
  </si>
  <si>
    <t>8408</t>
  </si>
  <si>
    <t>MOTORES DE EMBOLO (PISTON) DE ENCENDIDO POR COMPRESION</t>
  </si>
  <si>
    <t>4011</t>
  </si>
  <si>
    <t>NEUMATICOS (LLANTAS NEUMATICAS) NUEVOS DE CAUCHO.</t>
  </si>
  <si>
    <t>0713</t>
  </si>
  <si>
    <t>HORTALIZAS (INCLUSO SILVESTRES) DE VAINA SECAS DESVAINADAS,</t>
  </si>
  <si>
    <t>1515</t>
  </si>
  <si>
    <t>LAS DEMAS GRASAS Y ACEITES VEGETALES FIJOS (INCLUIDO EL ACEITE</t>
  </si>
  <si>
    <t>8433</t>
  </si>
  <si>
    <t>MAQUINAS, APARATOS Y ARTEFACTOS PARA COSECHAR O TRILLAR,</t>
  </si>
  <si>
    <t>8301</t>
  </si>
  <si>
    <t>CANDADOS, CERRADURAS Y CERROJOS (DE LLAVE, COMBINACION O</t>
  </si>
  <si>
    <t>9011</t>
  </si>
  <si>
    <t>MICROSCOPIOS OPTICOS, INCLUSO PARA FOTOMICROGRAFIA,</t>
  </si>
  <si>
    <t>4908</t>
  </si>
  <si>
    <t>CALCOMANIAS DE CUALQUIER CLASE.</t>
  </si>
  <si>
    <t>4420</t>
  </si>
  <si>
    <t>MARQUETERIA Y TARACEA; COFRECILLOS Y ESTUCHES PARA JOYERIA U</t>
  </si>
  <si>
    <t>6211</t>
  </si>
  <si>
    <t>CONJUNTOS DE ABRIGO PARA ENTRENAMIENTO O DEPORTE, MONOS</t>
  </si>
  <si>
    <t>7615</t>
  </si>
  <si>
    <t>ARTICULOS DE USO DOMESTICO, HIGIENE O TOCADOR Y SUS PARTES, DE</t>
  </si>
  <si>
    <t>6205</t>
  </si>
  <si>
    <t>CAMISAS PARA HOMBRES O NIÑOS.</t>
  </si>
  <si>
    <t>3902</t>
  </si>
  <si>
    <t>POLIMEROS DE PROPILENO O DE OTRAS OLEFINAS, EN FORMAS</t>
  </si>
  <si>
    <t>3401</t>
  </si>
  <si>
    <t>JABON; PRODUCTOS Y PREPARACIONES ORGANICOS TENSOACTIVOS USADOS</t>
  </si>
  <si>
    <t>3909</t>
  </si>
  <si>
    <t>RESINAS AMINICAS, RESINAS FENOLICAS Y POLIURETANOS, EN FORMAS</t>
  </si>
  <si>
    <t>3208</t>
  </si>
  <si>
    <t>6204</t>
  </si>
  <si>
    <t>TRAJES SASTRE, CONJUNTOS, CHAQUETAS (SACOS), VESTIDOS, FALDAS,</t>
  </si>
  <si>
    <t>8465</t>
  </si>
  <si>
    <t>MAQUINAS HERRAMIENTA (INCLUIDAS LAS DE CLAVAR, GRAPAR, ENCOLAR</t>
  </si>
  <si>
    <t>8432</t>
  </si>
  <si>
    <t>MAQUINAS, APARATOS Y ARTEFACTOS AGRICOLAS, HORTICOLAS O</t>
  </si>
  <si>
    <t>9004</t>
  </si>
  <si>
    <t>GAFAS (ANTEOJOS) CORRECTORAS, PROTECTORAS U OTRAS, Y ARTICULOS</t>
  </si>
  <si>
    <t>9030</t>
  </si>
  <si>
    <t>OSCILOSCOPIOS, ANALIZADORES DE ESPECTRO Y DEMAS INSTRUMENTOS Y</t>
  </si>
  <si>
    <t>8502</t>
  </si>
  <si>
    <t>GRUPOS ELECTROGENOS Y CONVERTIDORES ROTATIVOS ELECTRICOS.</t>
  </si>
  <si>
    <t>8441</t>
  </si>
  <si>
    <t>LAS DEMAS MAQUINAS Y APARATOS PARA EL TRABAJO DE LA PASTA DE</t>
  </si>
  <si>
    <t>1005</t>
  </si>
  <si>
    <t>MAIZ.</t>
  </si>
  <si>
    <t>5603</t>
  </si>
  <si>
    <t>TELA SIN TEJER, INCLUSO IMPREGNADA, RECUBIERTA, REVESTIDA O</t>
  </si>
  <si>
    <t>6402</t>
  </si>
  <si>
    <t>LOS DEMAS CALZADOS CON SUELA Y PARTE SUPERIOR DE CAUCHO O</t>
  </si>
  <si>
    <t>6206</t>
  </si>
  <si>
    <t>CAMISAS, BLUSAS Y BLUSAS CAMISERAS, PARA MUJERES O NIÑAS.</t>
  </si>
  <si>
    <t>6404</t>
  </si>
  <si>
    <t>6117</t>
  </si>
  <si>
    <t>LOS DEMAS COMPLEMENTOS (ACCESORIOS) DE VESTIR CONFECCIONADOS,</t>
  </si>
  <si>
    <t>6104</t>
  </si>
  <si>
    <t>6110</t>
  </si>
  <si>
    <t>SUETERES (JERSEYS), "PULLOVERS", "CARDIGANS", CHALECOS Y</t>
  </si>
  <si>
    <t>8424</t>
  </si>
  <si>
    <t>APARATOS MECANICOS (INCLUSO MANUALES) PARA PROYECTAR,</t>
  </si>
  <si>
    <t>7609</t>
  </si>
  <si>
    <t>0307</t>
  </si>
  <si>
    <t>MOLUSCOS, INCLUSO SEPARADOS DE SUS VALVAS, VIVOS, FRESCOS,</t>
  </si>
  <si>
    <t xml:space="preserve">Importaciones Argentinas de </t>
  </si>
  <si>
    <t>9029</t>
  </si>
  <si>
    <t>LOS DEMAS CONTADORES</t>
  </si>
  <si>
    <t>6201</t>
  </si>
  <si>
    <t>ABRIGOS, CHAQUETONES, CAPAS, ANORAKS, CAZADORAS Y ARTICULOS</t>
  </si>
  <si>
    <t>6202</t>
  </si>
  <si>
    <t>PARTES Y ACCESORIOS IDENTIFICABLES COMO DESTINADOS, EXCLUSIVA</t>
  </si>
  <si>
    <t>7607</t>
  </si>
  <si>
    <t>HOJAS Y TIRAS, DELGADAS, DE ALUMINIO (INCLUSO IMPRESAS O</t>
  </si>
  <si>
    <t>6103</t>
  </si>
  <si>
    <t>9022</t>
  </si>
  <si>
    <t>APARATOS DE RAYOS X Y APARATOS QUE UTILICEN RADIACIONES ALFA,</t>
  </si>
  <si>
    <t>LAS DEMAS HORTALIZAS (INCLUSO SILVESTRES) PREPARADAS O</t>
  </si>
  <si>
    <t>4015</t>
  </si>
  <si>
    <t>PRENDAS DE VESTIR, GUANTES Y DEMAS COMPLEMENTOS (ACCESORIOS),</t>
  </si>
  <si>
    <t>8514</t>
  </si>
  <si>
    <t>HORNOS ELECTRICOS INDUSTRIALES O DE LABORATORIO, INCLUIDOS LOS</t>
  </si>
  <si>
    <t>8430</t>
  </si>
  <si>
    <t>LAS DEMAS MAQUINAS Y APARATOS PARA EXPLANAR, NIVELAR, TRAILLAR</t>
  </si>
  <si>
    <t>8428</t>
  </si>
  <si>
    <t>LAS DEMAS MAQUINAS Y APARATOS DE ELEVACION, CARGA, DESCARGA O</t>
  </si>
  <si>
    <t>8460</t>
  </si>
  <si>
    <t>MAQUINAS DE DESBARBAR, AFILAR, AMOLAR, RECTIFICAR, LAPEAR</t>
  </si>
  <si>
    <t>6106</t>
  </si>
  <si>
    <t>CAMISAS, BLUSAS Y BLUSAS CAMISERAS, DE PUNTO, PARA MUJERES O</t>
  </si>
  <si>
    <t>1517</t>
  </si>
  <si>
    <t>MARGARINA; MEZCLAS O PREPARACIONES ALIMENTICIAS DE GRASAS O</t>
  </si>
  <si>
    <t>6115</t>
  </si>
  <si>
    <t>CALZAS, "PANTY-MEDIAS", LEOTARDOS, MEDIAS, CALCETINES Y DEMAS</t>
  </si>
  <si>
    <t>3701</t>
  </si>
  <si>
    <t>PLACAS Y PELICULAS PLANAS, FOTOGRAFICAS, SENSIBILIZADAS, SIN</t>
  </si>
  <si>
    <t>3919</t>
  </si>
  <si>
    <t>PLACAS, LAMINAS, HOJAS, CINTAS , TIRAS Y DEMAS FORMAS PLANAS,</t>
  </si>
  <si>
    <t>8515</t>
  </si>
  <si>
    <t>MAQUINAS Y APARATOS PARA SOLDAR (AUNQUE PUEDAN CORTAR),</t>
  </si>
  <si>
    <t>3214</t>
  </si>
  <si>
    <t>MASILLA, CEMENTOS DE RESINA Y DEMAS MASTIQUES; PLASTES</t>
  </si>
  <si>
    <t>8467</t>
  </si>
  <si>
    <t>HERRAMIENTAS NEUMATICAS, HIDRAULICAS O CON MOTOR INCORPORADO</t>
  </si>
  <si>
    <t>8477</t>
  </si>
  <si>
    <t>MAQUINAS Y APARATOS PARA TRABAJAR CAUCHO O PLASTICO O PARA</t>
  </si>
  <si>
    <t>7314</t>
  </si>
  <si>
    <t>TELAS METALICAS (INCLUIDAS LAS CONTINUAS O SIN FIN), REDES Y</t>
  </si>
  <si>
    <t>2203</t>
  </si>
  <si>
    <t>CERVEZA DE MALTA.</t>
  </si>
  <si>
    <t>8532</t>
  </si>
  <si>
    <t>CONDENSADORES ELECTRICOS FIJOS, VARIABLES O AJUSTABLES.</t>
  </si>
  <si>
    <t>5911</t>
  </si>
  <si>
    <t>PRODUCTOS Y ARTICULOS TEXTILES PARA USOS TECNICOS MENCIONADOS</t>
  </si>
  <si>
    <t>6815</t>
  </si>
  <si>
    <t>MANUFACTURAS DE PIEDRA O DEMAS MATERIAS MINERALES (INCLUIDAS</t>
  </si>
  <si>
    <t>8466</t>
  </si>
  <si>
    <t>8438</t>
  </si>
  <si>
    <t>MAQUINAS Y APARATOS, NO EXPRESADOS NI COMPRENDIDOS EN OTRA</t>
  </si>
  <si>
    <t>8472</t>
  </si>
  <si>
    <t>LAS DEMAS MAQUINAS Y APARATOS DE OFICINA (POR EJEMPLO:</t>
  </si>
  <si>
    <t>8309</t>
  </si>
  <si>
    <t>TAPONES Y TAPAS (INCLUIDAS LAS TAPAS CORONA, LAS TAPAS</t>
  </si>
  <si>
    <t>4008</t>
  </si>
  <si>
    <t>PLACAS, HOJAS, TIRAS, VARILLAS Y PERFILES, DE CAUCHO</t>
  </si>
  <si>
    <t>8213</t>
  </si>
  <si>
    <t>TIJERAS Y SUS HOJAS.</t>
  </si>
  <si>
    <t>8505</t>
  </si>
  <si>
    <t>ELECTROIMANES; IMANES PERMANENTES Y ARTICULOS DESTINADOS A SER</t>
  </si>
  <si>
    <t>7007</t>
  </si>
  <si>
    <t>VIDRIO DE SEGURIDAD CONSTITUIDO POR VIDRIO TEMPLADO O</t>
  </si>
  <si>
    <t>8508</t>
  </si>
  <si>
    <t>HERRAMIENTAS ELECTROMECANICAS CON MOTOR ELECTRICO INCORPORADO,</t>
  </si>
  <si>
    <t>9107</t>
  </si>
  <si>
    <t>INTERRUPTORES HORARIOS Y DEMAS APARATOS QUE PERMITAN ACCIONAR</t>
  </si>
  <si>
    <t>1211</t>
  </si>
  <si>
    <t>PLANTAS, PARTES DE PLANTAS, SEMILLAS Y FRUTOS DE LAS ESPECIES</t>
  </si>
  <si>
    <t>9024</t>
  </si>
  <si>
    <t>MAQUINAS Y APARATOS PARA ENSAYOS DE DUREZA, TRACCION,</t>
  </si>
  <si>
    <t>2101</t>
  </si>
  <si>
    <t>EXTRACTOS, ESENCIAS Y CONCENTRADOS DE CAFE, TE O YERBA MATE Y</t>
  </si>
  <si>
    <t>4910</t>
  </si>
  <si>
    <t>CALENDARIOS DE CUALQUIER CLASE, IMPRESOS, INCLUIDOS LOS TACOS</t>
  </si>
  <si>
    <t>7009</t>
  </si>
  <si>
    <t>ESPEJOS DE VIDRIO, ENMARCADOS O NO, INCLUIDOS LOS ESPEJOS</t>
  </si>
  <si>
    <t>8310</t>
  </si>
  <si>
    <t>PLACAS INDICADORAS, PLACAS ROTULO, PLACAS DE DIRECCIONES Y</t>
  </si>
  <si>
    <t>1006</t>
  </si>
  <si>
    <t>ARROZ.</t>
  </si>
  <si>
    <t>8716</t>
  </si>
  <si>
    <t>REMOLQUES Y SEMIRREMOLQUES PARA CUALQUIER VEHICULO; LOS DEMAS</t>
  </si>
  <si>
    <t>2202</t>
  </si>
  <si>
    <t>AGUA, INCLUIDAS EL AGUA MINERAL Y LA GASEADA, CON ADICION DE</t>
  </si>
  <si>
    <t>2010</t>
  </si>
  <si>
    <t>2401</t>
  </si>
  <si>
    <t>TABACO EN RAMA O SIN ELABORAR; DESPERDICIOS DE TABACO.</t>
  </si>
  <si>
    <t>9998</t>
  </si>
  <si>
    <t>n.d.</t>
  </si>
  <si>
    <t>PARTES DE MÁQUINAS O APARATOS, NO EXPRESADAS NI COMPRENDIDAS EN OTRA PARTE DE ESTE CAPÍTULO, ETC</t>
  </si>
  <si>
    <t>6909</t>
  </si>
  <si>
    <t>APARATOS Y ARTICULOS, DE CERAMICA, PARA USOS QUIMICOS O DEMAS</t>
  </si>
  <si>
    <t>1202</t>
  </si>
  <si>
    <t>MANIES (CACAHUETES, CACAHUATES)*</t>
  </si>
  <si>
    <t>7210</t>
  </si>
  <si>
    <t>6903</t>
  </si>
  <si>
    <t>LOS DEMAS ARTICULOS CERAMICOS REFRACTARIOS (POR EJEMPLO:</t>
  </si>
  <si>
    <t>CONFITURAS, JALEAS Y MERMELADAS, PURES Y PASTAS DE FRUTAS U</t>
  </si>
  <si>
    <t>2209</t>
  </si>
  <si>
    <t>VINAGRE Y SUCEDANEOS DEL VINAGRE OBTENIDOS A PARTIR DEL ACIDO</t>
  </si>
  <si>
    <t>0901</t>
  </si>
  <si>
    <t>CAFE, INCLUSO TOSTADO O DESCAFEINADO; CASCARA Y CASCARILLA DE</t>
  </si>
  <si>
    <t>7309</t>
  </si>
  <si>
    <t>DEPOSITOS, CISTERNAS, CUBAS Y RECIPIENTES SIMILARES PARA</t>
  </si>
  <si>
    <t>2104</t>
  </si>
  <si>
    <t>PREPARACIONES PARA SOPAS, POTAJES O CALDOS; SOPAS, POTAJES O</t>
  </si>
  <si>
    <t>7005</t>
  </si>
  <si>
    <t>VIDRIO FLOTADO Y VIDRIO DESBASTADO O PULIDO POR UNA O LAS DOS</t>
  </si>
  <si>
    <t>7003</t>
  </si>
  <si>
    <t>VIDRIO COLADO O LAMINADO, EN PLACAS, HOJAS O PERFILES, INCLUSO</t>
  </si>
  <si>
    <t>2105</t>
  </si>
  <si>
    <t>HELADOS, INCLUSO CON CACAO.</t>
  </si>
  <si>
    <t>8417</t>
  </si>
  <si>
    <t>HORNOS INDUSTRIALES O DE LABORATORIO, INCLUIDOS LOS</t>
  </si>
  <si>
    <t>7216</t>
  </si>
  <si>
    <t>PERFILES DE HIERRO O ACERO SIN ALEAR.</t>
  </si>
  <si>
    <t>8702</t>
  </si>
  <si>
    <t>VEHICULOS AUTOMOVILES PARA EL TRANSPORTE DE DIEZ O MAS</t>
  </si>
  <si>
    <t>2523</t>
  </si>
  <si>
    <t>CEMENTOS HIDRAULICOS (COMPRENDIDOS LOS CEMENTOS SIN PULVERIZAR</t>
  </si>
  <si>
    <t>7215</t>
  </si>
  <si>
    <t>LAS DEMAS BARRAS DE HIERRO O ACERO SIN ALEAR.</t>
  </si>
  <si>
    <t>7017</t>
  </si>
  <si>
    <t>ARTICULOS DE VIDRIO PARA LABORATORIO, HIGIENE O FARMACIA,</t>
  </si>
  <si>
    <t>8416</t>
  </si>
  <si>
    <t>QUEMADORES PARA LA ALIMENTACION DE HOGARES, DE COMBUSTIBLES</t>
  </si>
  <si>
    <t>8530</t>
  </si>
  <si>
    <t>APARATOS ELECTRICOS DE SEÑALIZACION (EXCEPTO LOS DE</t>
  </si>
  <si>
    <t>7322</t>
  </si>
  <si>
    <t>RADIADORES PARA CALEFACCION CENTRAL, DE CALENTAMIENTO NO</t>
  </si>
  <si>
    <t>8420</t>
  </si>
  <si>
    <t>CALANDRIAS Y LAMINADORES, EXCEPTO PARA METAL O VIDRIO, Y</t>
  </si>
  <si>
    <t>6910</t>
  </si>
  <si>
    <t>FREGADEROS (PILETAS DE LAVAR), LAVABOS, PEDESTALES DE LAVABO,</t>
  </si>
  <si>
    <t>5909</t>
  </si>
  <si>
    <t>MANGUERAS PARA BOMBAS Y TUBOS SIMILARES, DE MATERIA TEXTIL,</t>
  </si>
  <si>
    <t>6303</t>
  </si>
  <si>
    <t>VISILLOS Y CORTINAS; GUARDAMALLETAS Y RODAPIES DE CAMA.</t>
  </si>
  <si>
    <t>9615</t>
  </si>
  <si>
    <t>PEINES, PEINETAS, PASADORES Y ARTICULOS SIMILARES; HORQUILLAS;</t>
  </si>
  <si>
    <t>103</t>
  </si>
  <si>
    <t>Miel</t>
  </si>
  <si>
    <t>207</t>
  </si>
  <si>
    <t>Productos de molinería</t>
  </si>
  <si>
    <t>211</t>
  </si>
  <si>
    <t>Bebidas, líquidos alcoholicos y vinagre</t>
  </si>
  <si>
    <t>302</t>
  </si>
  <si>
    <t>Productos químicos y conexos</t>
  </si>
  <si>
    <t>306</t>
  </si>
  <si>
    <t>Papel, cartón, imprenta y publicaciones</t>
  </si>
  <si>
    <t>309</t>
  </si>
  <si>
    <t>Manuf. de piedra, yeso, etc. y Prod. cerámicos</t>
  </si>
  <si>
    <t>2205</t>
  </si>
  <si>
    <t>VERMUT Y DEMAS VINOS DE UVAS FRESCAS PREPARADOS CON PLANTAS O</t>
  </si>
  <si>
    <t>0902</t>
  </si>
  <si>
    <t>TE, INCLUSO AROMATIZADO.</t>
  </si>
  <si>
    <t>6108</t>
  </si>
  <si>
    <t>COMBINACIONES, ENAGUAS, BRAGAS (BOMBACHAS, CALZONES) (INCLUSO</t>
  </si>
  <si>
    <t>6209</t>
  </si>
  <si>
    <t>PRENDAS Y COMPLEMENTOS (ACCESORIOS), DE VESTIR, PARA BEBES.</t>
  </si>
  <si>
    <t>6111</t>
  </si>
  <si>
    <t>PRENDAS Y COMPLEMENTOS (ACCESORIOS), DE VESTIR, DE PUNTO, PARA</t>
  </si>
  <si>
    <t>6107</t>
  </si>
  <si>
    <t>CALZONCILLOS, "SLIPS", CAMISONES, PIJAMAS, ALBORNOCES, BATAS Y</t>
  </si>
  <si>
    <t>6405</t>
  </si>
  <si>
    <t>LOS DEMAS CALZADOS.</t>
  </si>
  <si>
    <t>6112</t>
  </si>
  <si>
    <t>6101</t>
  </si>
  <si>
    <t>0806</t>
  </si>
  <si>
    <t>UVAS, FRESCAS O SECAS, INCLUIDAS LAS PASAS.</t>
  </si>
  <si>
    <t>9202</t>
  </si>
  <si>
    <t>LOS DEMAS INSTRUMENTOS MUSICALES DE CUERDA (POR EJEMPLO:</t>
  </si>
  <si>
    <t>6301</t>
  </si>
  <si>
    <t>I. LOS DEMAS ARTICULOS TEXTILES CONFECCIONADOS.</t>
  </si>
  <si>
    <t>1103</t>
  </si>
  <si>
    <t>GRAÑONES, SEMOLA Y "PELLETS", DE CEREALES.</t>
  </si>
  <si>
    <t>9508</t>
  </si>
  <si>
    <t>TIOVIVOS, COLUMPIOS, CASETAS DE TIRO Y DEMAS ATRACCIONES DE</t>
  </si>
  <si>
    <t>203</t>
  </si>
  <si>
    <t>Productos lácteos</t>
  </si>
  <si>
    <t>204</t>
  </si>
  <si>
    <t>Otros productos de origen animal</t>
  </si>
  <si>
    <t>399</t>
  </si>
  <si>
    <t>Otras manufacturas de origen industrial</t>
  </si>
  <si>
    <t>2011</t>
  </si>
  <si>
    <t>2309</t>
  </si>
  <si>
    <t>PREPARACIONES DEL TIPO DE LAS UTILIZADAS PARA LA ALIMENTACION</t>
  </si>
  <si>
    <t>3204</t>
  </si>
  <si>
    <t>MATERIAS COLORANTES ORGANICAS SINTETICAS, AUNQUE SEAN DE</t>
  </si>
  <si>
    <t>5511</t>
  </si>
  <si>
    <t>HILADOS DE FIBRAS SINTETICAS O ARTIFICIALES, DISCONTINUAS</t>
  </si>
  <si>
    <t>5406</t>
  </si>
  <si>
    <t>HILADOS DE FILAMENTOS SINTETICOS O ARTIFICIALES (EXCEPTO EL</t>
  </si>
  <si>
    <t>2916</t>
  </si>
  <si>
    <t>ACIDOS MONOCARBOXILICOS ACICLICOS NO SATURADOS Y ACIDOS</t>
  </si>
  <si>
    <t>4415</t>
  </si>
  <si>
    <t>CAJONES, CAJAS, JAULAS, TAMBORES Y ENVASES SIMILARES, DE</t>
  </si>
  <si>
    <t>2012</t>
  </si>
  <si>
    <t>2013</t>
  </si>
  <si>
    <t>Ranking 2013 de partidas - En Millones de Dólares(*)</t>
  </si>
  <si>
    <t>104</t>
  </si>
  <si>
    <t>Hortalizas y legumbres sin elaborar</t>
  </si>
  <si>
    <t>8802</t>
  </si>
  <si>
    <t>LAS DEMAS AERONAVES (POR EJEMPLO: HELICOPTEROS, AVIONES);</t>
  </si>
  <si>
    <t>4104</t>
  </si>
  <si>
    <t>CUEROS Y PIELES DE BOVINO O DE EQUINO, DEPILADOS, PREPARADOS,</t>
  </si>
  <si>
    <t>7207</t>
  </si>
  <si>
    <t>PRODUCTOS INTERMEDIOS DE HIERRO O ACERO SIN ALEAR.</t>
  </si>
  <si>
    <t>4409</t>
  </si>
  <si>
    <t>MADERA (INCLUIDAS LAS TABLILLAS Y FRISOS PARA PARQUES, SIN</t>
  </si>
  <si>
    <t>6908</t>
  </si>
  <si>
    <t>PLACAS Y BALDOSAS, DE CERAMICA, BARNIZADAS O ESMALTADAS, PARA</t>
  </si>
  <si>
    <t>4813</t>
  </si>
  <si>
    <t>PAPEL DE FUMAR, INCLUSO CORTADO AL TAMAÑO ADECUADO, EN</t>
  </si>
  <si>
    <t>3822</t>
  </si>
  <si>
    <t>REACTIVOS DE DIAGNOSTICO O DE LABORATORIO SOBRE CUALQUIER</t>
  </si>
  <si>
    <t>2849</t>
  </si>
  <si>
    <t>CARBUROS, AUNQUE NO SEAN DE CONSTITUCION QUIMICA DEFINIDA.</t>
  </si>
  <si>
    <t>2102</t>
  </si>
  <si>
    <t>LEVADURAS (VIVAS O MUERTAS); LOS DEMAS MICROORGANISMOS</t>
  </si>
  <si>
    <t>4411</t>
  </si>
  <si>
    <t>TABLEROS DE FIBRA DE MADERA U OTRAS MATERIAS LEÑOSAS, INCLUSO</t>
  </si>
  <si>
    <t>6004</t>
  </si>
  <si>
    <t>3002</t>
  </si>
  <si>
    <t>SANGRE HUMANA; SANGRE ANIMAL PREPARADA PARA USOS TERAPEUTICOS,</t>
  </si>
  <si>
    <t>3706</t>
  </si>
  <si>
    <t>PELICULAS CINEMATOGRAFICAS (FILMES), IMPRESIONADAS Y</t>
  </si>
  <si>
    <t>9302</t>
  </si>
  <si>
    <t>REVOLVERES Y PISTOLAS, EXCEPTO LOS DE LAS PARTIDAS NOS 93.03 O</t>
  </si>
  <si>
    <t>4407</t>
  </si>
  <si>
    <t>MADERA ASERRADA O DESBASTADA LONGITUDINALMENTE, CORTADA O</t>
  </si>
  <si>
    <t>0510</t>
  </si>
  <si>
    <t>AMBAR GRIS, CASTOREO, ALGALIA Y ALMIZCLE; CANTARIDAS;</t>
  </si>
  <si>
    <t>3201</t>
  </si>
  <si>
    <t>EXTRACTOS CURTIENTES DE ORIGEN VEGETAL; TANINOS Y SUS SALES,</t>
  </si>
  <si>
    <t>1206</t>
  </si>
  <si>
    <t>SEMILLA DE GIRASOL, INCLUSO QUEBRANTADA.</t>
  </si>
  <si>
    <t>2810</t>
  </si>
  <si>
    <t>OXIDOS DE BORO; ACIDOS BORICOS.</t>
  </si>
  <si>
    <t>3302</t>
  </si>
  <si>
    <t>MEZCLAS DE SUSTANCIAS ODORIFERAS Y MEZCLAS (INCLUIDAS LAS</t>
  </si>
  <si>
    <t>2833</t>
  </si>
  <si>
    <t>SULFATOS; ALUMBRES; PEROXOSULFATOS (PERSULFATOS).</t>
  </si>
  <si>
    <t>9021</t>
  </si>
  <si>
    <t>ARTICULOS Y APARATOS DE ORTOPEDIA, INCLUIDAS LAS FAJAS Y</t>
  </si>
  <si>
    <t>4107</t>
  </si>
  <si>
    <t>CUEROS Y PIELES DEPILADOS DE LOS DEMAS ANIMALES Y CUEROS Y</t>
  </si>
  <si>
    <t>3904</t>
  </si>
  <si>
    <t>POLIMEROS DE CLORURO DE VINILO O DE OTRAS OLEFINAS</t>
  </si>
  <si>
    <t>7117</t>
  </si>
  <si>
    <t>BISUTERIA.</t>
  </si>
  <si>
    <t>2844</t>
  </si>
  <si>
    <t>ELEMENTOS QUIMICOS RADIACTIVOS E ISOTOPOS RADIACTIVOS</t>
  </si>
  <si>
    <t>3916</t>
  </si>
  <si>
    <t>MONOFILAMENTOS CUYA MAYOR DIMENSION DEL CORTE TRANSVERSAL SEA</t>
  </si>
  <si>
    <t>2840</t>
  </si>
  <si>
    <t>BORATOS; PEROXOBORATOS (PERBORATOS).</t>
  </si>
  <si>
    <t>7315</t>
  </si>
  <si>
    <t>CADENAS Y SUS PARTES, DE FUNDICION, HIERRO O ACERO.</t>
  </si>
  <si>
    <t>0101</t>
  </si>
  <si>
    <t>CABALLOS, ASNOS, MULOS Y BURDEGANOS, VIVOS.</t>
  </si>
  <si>
    <t>9023</t>
  </si>
  <si>
    <t>INSTRUMENTOS, APARATOS Y MODELOS CONCEBIDOS PARA</t>
  </si>
  <si>
    <t>4905</t>
  </si>
  <si>
    <t>MANUFACTURAS CARTOGRAFICAS DE TODAS CLASES, INCLUIDOS LOS</t>
  </si>
  <si>
    <t>3006</t>
  </si>
  <si>
    <t>PREPARACIONES Y ARTICULOS FARMACEUTICOS A QUE SE REFIERE LA</t>
  </si>
  <si>
    <t>2905</t>
  </si>
  <si>
    <t>II. ALCOHOLES Y SUS DERIVADOS HALOGENADOS, SULFONADOS,</t>
  </si>
  <si>
    <t>3823</t>
  </si>
  <si>
    <t>ACIDOS GRASOS MONOCARBOXILICOS INDUSTRIALES; ACEITES ACIDOS</t>
  </si>
  <si>
    <t>3906</t>
  </si>
  <si>
    <t>POLIMEROS ACRILICOS EN FORMAS PRIMARIAS.</t>
  </si>
  <si>
    <t>8512</t>
  </si>
  <si>
    <t>APARATOS ELECTRICOS DE ALUMBRADO O SEÑALIZACION (EXCEPTO LOS</t>
  </si>
  <si>
    <t>5205</t>
  </si>
  <si>
    <t>HILADOS DE ALGODON (EXCEPTO EL HILO DE COSER) CON UN CONTENIDO</t>
  </si>
  <si>
    <t>9003</t>
  </si>
  <si>
    <t>MONTURAS (ARMAZONES) DE GAFAS (ANTEOJOS) O ARTICULOS SIMILARES</t>
  </si>
  <si>
    <t>4418</t>
  </si>
  <si>
    <t>OBRAS Y PIEZAS DE CARPINTERIA PARA CONSTRUCCIONES, INCLUIDOS</t>
  </si>
  <si>
    <t>1302</t>
  </si>
  <si>
    <t>JUGOS Y EXTRACTOS VEGETALES; MATERIAS PECTICAS, PECTINATOS Y</t>
  </si>
  <si>
    <t>4903</t>
  </si>
  <si>
    <t>ALBUMES O LIBROS DE ESTAMPAS Y CUADERNOS PARA DIBUJAR O</t>
  </si>
  <si>
    <t>3105</t>
  </si>
  <si>
    <t>ABONOS MINERALES O QUIMICOS, CON DOS O TRES DE LOS ELEMENTOS</t>
  </si>
  <si>
    <t>1204</t>
  </si>
  <si>
    <t>SEMILLA DE LINO, INCLUSO QUEBRANTADA.</t>
  </si>
  <si>
    <t>8434</t>
  </si>
  <si>
    <t>MAQUINAS PARA ORDEÑAR Y MAQUINAS Y APARATOS PARA LA INDUSTRIA</t>
  </si>
  <si>
    <t>8302</t>
  </si>
  <si>
    <t>GUARNICIONES, HERRAJES Y ARTICULOS SIMILARES, DE METAL COMUN,</t>
  </si>
  <si>
    <t>0903</t>
  </si>
  <si>
    <t>YERBA MATE.</t>
  </si>
  <si>
    <t>1521</t>
  </si>
  <si>
    <t>CERAS VEGETALES (EXCEPTO LOS TRIGLICERIDOS), CERA DE ABEJAS O</t>
  </si>
  <si>
    <t>6006</t>
  </si>
  <si>
    <t>2922</t>
  </si>
  <si>
    <t>COMPUESTOS AMINADOS CON FUNCIONES OXIGENADAS.</t>
  </si>
  <si>
    <t>9209</t>
  </si>
  <si>
    <t>PARTES (POR EJEMPLO: MECANISMOS DE CAJAS DE MUSICA) Y</t>
  </si>
  <si>
    <t>1104</t>
  </si>
  <si>
    <t>GRANOS DE CEREALES TRABAJADOS DE OTRO MODO (POR EJEMPLO:</t>
  </si>
  <si>
    <t>8526</t>
  </si>
  <si>
    <t>APARATOS DE RADAR, RADIONAVEGACION O RADIOTELEMANDO.</t>
  </si>
  <si>
    <t>4014</t>
  </si>
  <si>
    <t>ARTICULOS DE HIGIENE O DE FARMACIA (COMPRENDIDAS LAS TETINAS),</t>
  </si>
  <si>
    <t>2712</t>
  </si>
  <si>
    <t>VASELINA; PARAFINA, CERA DE PETROLEO MICROCRISTALINA, "SLACK</t>
  </si>
  <si>
    <t>1516</t>
  </si>
  <si>
    <t>GRASAS Y ACEITES, ANIMALES O VEGETALES, Y SUS FRACCIONES,</t>
  </si>
  <si>
    <t>9305</t>
  </si>
  <si>
    <t>PARTES Y ACCESORIOS DE LOS ARTICULOS DE LAS PARTIDAS NOS 93.01</t>
  </si>
  <si>
    <t>4814</t>
  </si>
  <si>
    <t>PAPEL PARA DECORAR Y REVESTIMIENTOS SIMILARES DE PAREDES;</t>
  </si>
  <si>
    <t>8546</t>
  </si>
  <si>
    <t>AISLADORES ELECTRICOS DE CUALQUIER MATERIA.</t>
  </si>
  <si>
    <t>0602</t>
  </si>
  <si>
    <t>LAS DEMAS PLANTAS VIVAS (INCLUIDAS SUS RAICES), ESQUEJES E</t>
  </si>
  <si>
    <t>4902</t>
  </si>
  <si>
    <t>DIARIOS Y PUBLICACIONES PERIODICAS, IMPRESOS, INCLUSO</t>
  </si>
  <si>
    <t>4115</t>
  </si>
  <si>
    <t>CUERO REGENERADO A BASE DE CUERO O FIBRAS,ETC</t>
  </si>
  <si>
    <t>8525</t>
  </si>
  <si>
    <t>APARATOS EMISORES DE RADIOTELEFONIA, RADIOTELEGRAFIA,</t>
  </si>
  <si>
    <t>5109</t>
  </si>
  <si>
    <t>HILADOS DE LANA O PELO FINO, ACONDICIONADOS PARA LA VENTA AL</t>
  </si>
  <si>
    <t>3821</t>
  </si>
  <si>
    <t>MEDIOS DE CULTIVO PREPARADOS PARA EL DESARROLLO DE</t>
  </si>
  <si>
    <t>8407</t>
  </si>
  <si>
    <t>MOTORES DE EMBOLO (PISTON) ALTERNATIVO</t>
  </si>
  <si>
    <t>6907</t>
  </si>
  <si>
    <t>PLACAS Y BALDOSAS , DE CERAMICA, SIN BARNIZAR NI ESMALTAR,</t>
  </si>
  <si>
    <t>3213</t>
  </si>
  <si>
    <t>COLORES PARA LA PINTURA ARTISTICA, LA ENSEÑANZA, LA PINTURA DE</t>
  </si>
  <si>
    <t>4808</t>
  </si>
  <si>
    <t>PAPEL Y CARTON CORRUGADOS (INCLUSO REVESTIDOS POR ENCOLADO),</t>
  </si>
  <si>
    <t>7418</t>
  </si>
  <si>
    <t>ARTICULOS DE USO DOMESTICO, HIGIENE O TOCADOR, Y SUS PARTES,</t>
  </si>
  <si>
    <t>3802</t>
  </si>
  <si>
    <t>CARBONES ACTIVADOS; MATERIAS MINERALES NATURALES ACTIVADAS;</t>
  </si>
  <si>
    <t>7324</t>
  </si>
  <si>
    <t>ARTICULOS DE HIGIENE O TOCADOR, Y SUS PARTES, DE FUNDICION,</t>
  </si>
  <si>
    <t>3905</t>
  </si>
  <si>
    <t>POLIMEROS DE ACETATO DE VINILO O DE OTROS ESTERES VINILICOS,</t>
  </si>
  <si>
    <t>3407</t>
  </si>
  <si>
    <t>PASTAS PARA MODELAR, INCLUIDAS LAS PRESENTADAS PARA</t>
  </si>
  <si>
    <t>0909</t>
  </si>
  <si>
    <t>SEMILLAS DE ANIS, BADIANA, HINOJO, CILANTRO, COMINO O</t>
  </si>
  <si>
    <t>1514</t>
  </si>
  <si>
    <t>ACEITES DE NABO (DE NABINA), COLZA O MOSTAZA, Y SUS FRACCIONES</t>
  </si>
  <si>
    <t>8545</t>
  </si>
  <si>
    <t>ELECTRODOS Y ESCOBILLAS DE CARBON, CARBON PARA LAMPARAS O</t>
  </si>
  <si>
    <t>5703</t>
  </si>
  <si>
    <t>ALFOMBRAS Y DEMAS REVESTIMIENTOS PARA EL SUELO, DE MATERIA</t>
  </si>
  <si>
    <t>7409</t>
  </si>
  <si>
    <t>CHAPAS Y TIRAS, DE COBRE, DE ESPESOR SUPERIOR A 0,15 mm.</t>
  </si>
  <si>
    <t>2918</t>
  </si>
  <si>
    <t>ACIDOS CARBOXILICOS CON FUNCIONES OXIGENADAS SUPLEMENTARIAS Y</t>
  </si>
  <si>
    <t>6208</t>
  </si>
  <si>
    <t>CAMISETAS INTERIORES, COMBINACIONES, ENAGUAS, BRAGAS</t>
  </si>
  <si>
    <t>3404</t>
  </si>
  <si>
    <t>CERAS ARTIFICIALES Y CERAS PREPARADAS.</t>
  </si>
  <si>
    <t>9105</t>
  </si>
  <si>
    <t>LOS DEMAS RELOJES.</t>
  </si>
  <si>
    <t>2937</t>
  </si>
  <si>
    <t>HORMONAS, NATURALES O REPRODUCIDAS POR SINTESIS; SUS DERIVADOS</t>
  </si>
  <si>
    <t>8306</t>
  </si>
  <si>
    <t>CAMPANAS, CAMPANILLAS, GONGOS Y ARTICULOS SIMILARES, QUE NO</t>
  </si>
  <si>
    <t>9618</t>
  </si>
  <si>
    <t>MANIQUIES Y ARTICULOS SIMILARES; AUTOMATAS Y ESCENAS ANIMADAS</t>
  </si>
  <si>
    <t>8547</t>
  </si>
  <si>
    <t>PIEZAS AISLANTES TOTALMENTE DE MATERIA AISLANTE O CON SIMPLES</t>
  </si>
  <si>
    <t>7016</t>
  </si>
  <si>
    <t>ADOQUINES, BALDOSAS, LADRILLOS, PLACAS, TEJAS Y DEMAS</t>
  </si>
  <si>
    <t>5207</t>
  </si>
  <si>
    <t>HILADOS DE ALGODON (EXCEPTO EL HILO DE COSER) ACONDICIONADOS</t>
  </si>
  <si>
    <t>9001</t>
  </si>
  <si>
    <t>FIBRAS OPTICAS Y HACES DE FIBRAS OPTICAS; CABLES DE FIBRAS</t>
  </si>
  <si>
    <t>9505</t>
  </si>
  <si>
    <t>ARTICULOS PARA FIESTAS, CARNAVAL U OTRAS DIVERSIONES,</t>
  </si>
  <si>
    <t>9504</t>
  </si>
  <si>
    <t>ARTICULOS PARA JUEGOS DE SOCIEDAD, INCLUIDOS LOS JUEGOS CON</t>
  </si>
  <si>
    <t>3207</t>
  </si>
  <si>
    <t>PIGMENTOS, OPACIFICANTES Y COLORES PREPARADOS, COMPOSICIONES</t>
  </si>
  <si>
    <t>8529</t>
  </si>
  <si>
    <t>4817</t>
  </si>
  <si>
    <t>SOBRES, SOBRES CARTA, TARJETAS POSTALES SIN ILUSTRAR Y</t>
  </si>
  <si>
    <t>7222</t>
  </si>
  <si>
    <t>BARRAS Y PERFILES, DE ACERO INOXIDABLE.</t>
  </si>
  <si>
    <t>8478</t>
  </si>
  <si>
    <t>MAQUINAS Y APARATOS PARA PREPARAR O ELABORAR TABACO, NO</t>
  </si>
  <si>
    <t>7019</t>
  </si>
  <si>
    <t>FIBRA DE VIDRIO (INCLUIDA LA LANA DE VIDRIO) Y MANUFACTURAS DE</t>
  </si>
  <si>
    <t>8206</t>
  </si>
  <si>
    <t>HERRAMIENTAS DE DOS O MAS DE LAS PARTIDAS NOS 82.02 A 82.05,</t>
  </si>
  <si>
    <t>6214</t>
  </si>
  <si>
    <t>CHALES, PAÑUELOS DE CUELLO, BUFANDAS, MANTILLAS, VELOS Y</t>
  </si>
  <si>
    <t>6210</t>
  </si>
  <si>
    <t>PRENDAS DE VESTIR CONFECCIONADAS CON PRODUCTOS DE LAS PARTIDAS</t>
  </si>
  <si>
    <t>4602</t>
  </si>
  <si>
    <t>ARTICULOS DE CESTERIA OBTENIDOS DIRECTAMENTE EN SU FORMA CON</t>
  </si>
  <si>
    <t>5806</t>
  </si>
  <si>
    <t>CINTAS, EXCEPTO LOS ARTICULOS DE LA PARTIDA NO 58.07; CINTAS</t>
  </si>
  <si>
    <t>5702</t>
  </si>
  <si>
    <t>2909</t>
  </si>
  <si>
    <t>IV. ETERES, PEROXIDOS DE ALCOHOLES, PEROXIDOS DE ETERES,</t>
  </si>
  <si>
    <t>6913</t>
  </si>
  <si>
    <t>ESTATUILLAS Y DEMAS ARTICULOS PARA ADORNO, DE CERAMICA.</t>
  </si>
  <si>
    <t>7214</t>
  </si>
  <si>
    <t>BARRAS DE HIERRO O ACERO SIN ALEAR, SIMPLEMENTE FORJADAS,</t>
  </si>
  <si>
    <t>3209</t>
  </si>
  <si>
    <t>7907</t>
  </si>
  <si>
    <t>LAS DEMAS MANUFACTURAS DE CINC.</t>
  </si>
  <si>
    <t>6217</t>
  </si>
  <si>
    <t>LOS DEMAS COMPLEMENTOS (ACCESORIOS) DE VESTIR CONFECCIONADOS;</t>
  </si>
  <si>
    <t>9503</t>
  </si>
  <si>
    <t>LOS DEMAS JUGUETES; MODELOS REDUCIDOS A ESCALA Y MODELOS</t>
  </si>
  <si>
    <t>6810</t>
  </si>
  <si>
    <t>MANUFACTURAS DE CEMENTO, HORMIGON O PIEDRA ARTIFICIAL, INCLUSO</t>
  </si>
  <si>
    <t>6116</t>
  </si>
  <si>
    <t>GUANTES, MITONES Y MANOPLAS, DE PUNTO.</t>
  </si>
  <si>
    <t>3913</t>
  </si>
  <si>
    <t>POLIMEROS NATURALES (POR EJEMPLO: ACIDO ALGINICO) Y POLIMEROS</t>
  </si>
  <si>
    <t>4909</t>
  </si>
  <si>
    <t>TARJETAS POSTALES IMPRESAS O ILUSTRADAS; TARJETAS IMPRESAS CON</t>
  </si>
  <si>
    <t>8518</t>
  </si>
  <si>
    <t>MICROFONOS Y SUS SOPORTES; ALTAVOCES (ALTOPARLANTES), INCLUSO</t>
  </si>
  <si>
    <t>5908</t>
  </si>
  <si>
    <t>MECHAS DE MATERIA TEXTIL TEJIDA, TRENZADA O DE PUNTO (EXCEPTO</t>
  </si>
  <si>
    <t>6814</t>
  </si>
  <si>
    <t>MICA TRABAJADA Y MANUFACTURAS DE MICA, INCLUIDA LA MICA</t>
  </si>
  <si>
    <t>2817</t>
  </si>
  <si>
    <t>OXIDO DE CINC; PEROXIDO DE CINC.</t>
  </si>
  <si>
    <t>2707</t>
  </si>
  <si>
    <t>ACEITES Y DEMAS PRODUCTOS DE LA DESTILACION DE LOS ALQUITRANES</t>
  </si>
  <si>
    <t>4416</t>
  </si>
  <si>
    <t>BARRILES, CUBAS, TINAS Y DEMAS MANUFACTURAS DE TONELERIA Y SUS</t>
  </si>
  <si>
    <t>4414</t>
  </si>
  <si>
    <t>MARCOS DE MADERA PARA CUADROS, FOTOGRAFIAS, ESPEJOS U OBJETOS</t>
  </si>
  <si>
    <t>7217</t>
  </si>
  <si>
    <t>ALAMBRE DE HIERRO O ACERO SIN ALEAR.</t>
  </si>
  <si>
    <t>6504</t>
  </si>
  <si>
    <t>SOMBREROS Y DEMAS TOCADOS, TRENZADOS O FABRICADOS POR UNION DE</t>
  </si>
  <si>
    <t>2933</t>
  </si>
  <si>
    <t>COMPUESTOS HETEROCICLICOS CON HETEROATOMO(S) DE NITROGENO</t>
  </si>
  <si>
    <t>6912</t>
  </si>
  <si>
    <t>2936</t>
  </si>
  <si>
    <t>XI. PROVITAMINAS, VITAMINAS Y HORMONAS</t>
  </si>
  <si>
    <t>7601</t>
  </si>
  <si>
    <t>ALUMINIO EN BRUTO.</t>
  </si>
  <si>
    <t>3503</t>
  </si>
  <si>
    <t>GELATINAS (AUNQUE SE PRESENTEN EN HOJAS CUADRADAS O</t>
  </si>
  <si>
    <t>7213</t>
  </si>
  <si>
    <t>ALAMBRON DE HIERRO O ACERO SIN ALEAR.</t>
  </si>
  <si>
    <t>3806</t>
  </si>
  <si>
    <t>COLOFONIAS Y ACIDOS RESINICOS, Y SUS DERIVADOS; ESENCIA Y</t>
  </si>
  <si>
    <t>3202</t>
  </si>
  <si>
    <t>PRODUCTOS CURTIENTES ORGANICOS SINTETICOS; PRODUCTOS</t>
  </si>
  <si>
    <t>8426</t>
  </si>
  <si>
    <t>GRUAS Y APARATOS DE ELEVACION SOBRE CABLE AEREO; PUENTES</t>
  </si>
  <si>
    <t>8437</t>
  </si>
  <si>
    <t>MAQUINAS PARA LIMPIEZA, CLASIFICACION O CRIBADO DE SEMILLAS,</t>
  </si>
  <si>
    <t>2941</t>
  </si>
  <si>
    <t>ANTIBIOTICOS.</t>
  </si>
  <si>
    <t>8607</t>
  </si>
  <si>
    <t>PARTES DE VEHICULOS PARA VIAS FERREAS O SIMILARES.</t>
  </si>
  <si>
    <t>8455</t>
  </si>
  <si>
    <t>LAMINADORES PARA METAL Y SUS CILINDROS.</t>
  </si>
  <si>
    <t>8474</t>
  </si>
  <si>
    <t>MAQUINAS Y APARATOS DE CLASIFICAR, CRIBAR, SEPARAR, LAVAR,</t>
  </si>
  <si>
    <t>2929</t>
  </si>
  <si>
    <t>COMPUESTOS CON OTRAS FUNCIONES NITROGENADAS.</t>
  </si>
  <si>
    <t>4810</t>
  </si>
  <si>
    <t>PAPEL Y CARTON ESTUCADOS POR UNA O LAS DOS CARAS CON CAOLIN U</t>
  </si>
  <si>
    <t>7606</t>
  </si>
  <si>
    <t>CHAPAS Y TIRAS, DE ALUMINIO, DE ESPESOR SUPERIOR A 0,2 mm.</t>
  </si>
  <si>
    <t>4504</t>
  </si>
  <si>
    <t>CORCHO AGLOMERADO (INCLUSO CON AGLUTINANTE) Y MANUFACTURAS DE</t>
  </si>
  <si>
    <t>3005</t>
  </si>
  <si>
    <t>GUATAS, GASAS , VENDAS Y ARTICULOS ANALOGOS (POR EJEMPLO:</t>
  </si>
  <si>
    <t>6806</t>
  </si>
  <si>
    <t>LANA DE ESCORIA, DE ROCA Y LANAS MINERALES SIMILARES;</t>
  </si>
  <si>
    <t>7208</t>
  </si>
  <si>
    <t>8517</t>
  </si>
  <si>
    <t>APARATOS ELECTRICOS DE TELEFONIA O TELEGRAFIA CON HILOS,</t>
  </si>
  <si>
    <t>7302</t>
  </si>
  <si>
    <t>ELEMENTOS PARA VIAS FERREAS, DE FUNDICION, HIERRO O ACERO:</t>
  </si>
  <si>
    <t>8714</t>
  </si>
  <si>
    <t>PARTES Y ACCESORIOS DE VEHICULOS DE LAS PARTIDAS NOS 87.11 A</t>
  </si>
  <si>
    <t>3206</t>
  </si>
  <si>
    <t>LAS DEMAS MATERIAS COLORANTES; PREPARACIONES A QUE SE REFIERE</t>
  </si>
  <si>
    <t>8442</t>
  </si>
  <si>
    <t>MAQUINAS, APARATOS Y MATERIAL (EXCEPTO LAS MAQUINAS</t>
  </si>
  <si>
    <t>4012</t>
  </si>
  <si>
    <t>NEUMATICOS (LLANTAS NEUMATICAS) RECAUCHUTADOS O USADOS, DE</t>
  </si>
  <si>
    <t>4904</t>
  </si>
  <si>
    <t>MUSICA MANUSCRITA O IMPRESA, INCLUSO CON ILUSTRACIONES O</t>
  </si>
  <si>
    <t>7219</t>
  </si>
  <si>
    <t>PRODUCTOS LAMINADOS PLANOS DE ACERO INOXIDABLE, DE ANCHURA</t>
  </si>
  <si>
    <t>6102</t>
  </si>
  <si>
    <t>3805</t>
  </si>
  <si>
    <t>ESENCIAS DE TREMENTINA, DE MADERA DE PINO, DE PASTA CELULOSICA</t>
  </si>
  <si>
    <t>3203</t>
  </si>
  <si>
    <t>MATERIAS COLORANTES DE ORIGEN VEGETAL O ANIMAL (INCLUIDOS LOS</t>
  </si>
  <si>
    <t>3104</t>
  </si>
  <si>
    <t>ABONOS MINERALES O QUIMICOS POTASICOS.</t>
  </si>
  <si>
    <t>6902</t>
  </si>
  <si>
    <t>LADRILLOS, PLACAS, BALDOSAS Y PIEZAS CERAMICAS ANALOGAS DE</t>
  </si>
  <si>
    <t>2835</t>
  </si>
  <si>
    <t>FOSFINATOS (HIPOFOSFITOS), FOSFONATOS (FOSFITOS), FOSFATOS Y</t>
  </si>
  <si>
    <t>5901</t>
  </si>
  <si>
    <t>TELAS RECUBIERTAS DE COLA O MATERIAS AMILACEAS, DEL TIPO DE</t>
  </si>
  <si>
    <t>5910</t>
  </si>
  <si>
    <t>CORREAS TRANSPORTADORAS O DE TRANSMISION, DE MATERIA TEXTIL,</t>
  </si>
  <si>
    <t>3210</t>
  </si>
  <si>
    <t>LAS DEMAS PINTURAS Y BARNICES; PIGMENTOS AL AGUA PREPARADOS</t>
  </si>
  <si>
    <t>8108</t>
  </si>
  <si>
    <t>TITANIO Y SUS MANUFACTURAS, INCLUIDOS LOS DESPERDICIOS Y</t>
  </si>
  <si>
    <t>7303</t>
  </si>
  <si>
    <t>TUBOS Y PERFILES HUECOS, DE FUNDICION.</t>
  </si>
  <si>
    <t>2529</t>
  </si>
  <si>
    <t>FELDESPATO; LEUCITA; NEFELINA Y NEFELINA SIENITA; ESPATO</t>
  </si>
  <si>
    <t>2818</t>
  </si>
  <si>
    <t>CORINDON ARTIFICIAL, AUNQUE NO SEA QUIMICAMENTE DEFINIDO;</t>
  </si>
  <si>
    <t>7608</t>
  </si>
  <si>
    <t>TUBOS DE ALUMINIO.</t>
  </si>
  <si>
    <t>7806</t>
  </si>
  <si>
    <t>LAS DEMAS MANUFACTURAS DE PLOMO.</t>
  </si>
  <si>
    <t>7317</t>
  </si>
  <si>
    <t>PUNTAS, CLAVOS, CHINCHETAS (CHINCHES), GRAPAS APUNTADAS,</t>
  </si>
  <si>
    <t>7220</t>
  </si>
  <si>
    <t>3816</t>
  </si>
  <si>
    <t>CEMENTOS, MORTEROS, HORMIGONES Y PREPARACIONES SIMILARES,</t>
  </si>
  <si>
    <t>3810</t>
  </si>
  <si>
    <t>PREPARACIONES PARA EL DECAPADO DE LOS METALES; FLUJOS Y DEMAS</t>
  </si>
  <si>
    <t>2815</t>
  </si>
  <si>
    <t>HIDROXIDO DE SODIO (SOSA O SODA CAUSTICA); HIDROXIDO DE</t>
  </si>
  <si>
    <t>7410</t>
  </si>
  <si>
    <t>HOJAS Y TIRAS, DELGADAS, DE COBRE (INCLUSO IMPRESAS O FIJADAS</t>
  </si>
  <si>
    <t>8007</t>
  </si>
  <si>
    <t>LAS DEMAS MANUFACTURAS DE ESTAÑO.</t>
  </si>
  <si>
    <t>2915</t>
  </si>
  <si>
    <t>VII. ACIDOS CARBOXILICOS, SUS ANHIDRIDOS, HALOGENUROS,</t>
  </si>
  <si>
    <t>2832</t>
  </si>
  <si>
    <t>SULFITOS; TIOSULFATOS.</t>
  </si>
  <si>
    <t>2836</t>
  </si>
  <si>
    <t>CARBONATOS; PEROXOCARBONATOS (PERCARBONATOS); CARBONATO DE</t>
  </si>
  <si>
    <t>1702</t>
  </si>
  <si>
    <t>LOS DEMAS AZUCARES, INCLUIDAS LA LACTOSA, MALTOSA, GLUCOSA Y</t>
  </si>
  <si>
    <t>9111</t>
  </si>
  <si>
    <t>CAJAS DE LOS RELOJES DE LAS PARTIDAS NOS 91.01 O 91.02 Y SUS</t>
  </si>
  <si>
    <t>3505</t>
  </si>
  <si>
    <t>DEXTRINA Y DEMAS ALMIDONES Y FECULAS MODIFICADOS (POR EJEMPLO:</t>
  </si>
  <si>
    <t>5301</t>
  </si>
  <si>
    <t>LINO EN BRUTO O TRABAJADO, PERO SIN HILAR; ESTOPAS Y</t>
  </si>
  <si>
    <t>4419</t>
  </si>
  <si>
    <t>ARTICULOS DE MESA O DE COCINA, DE MADERA.</t>
  </si>
  <si>
    <t>2932</t>
  </si>
  <si>
    <t>COMPUESTOS HETEROCICLICOS CON HETEROATOMO(S) DE OXIGENO</t>
  </si>
  <si>
    <t>7614</t>
  </si>
  <si>
    <t>CABLES, TRENZAS Y SIMILARES, DE ALUMINIO, SIN AISLAR PARA</t>
  </si>
  <si>
    <t>2926</t>
  </si>
  <si>
    <t>COMPUESTOS CON FUNCION NITRILO.</t>
  </si>
  <si>
    <t>2508</t>
  </si>
  <si>
    <t>LAS DEMAS ARCILLAS (EXCEPTO LAS ARCILLAS DILATADAS DE LA</t>
  </si>
  <si>
    <t>1108</t>
  </si>
  <si>
    <t>ALMIDON Y FECULA; INULINA.</t>
  </si>
  <si>
    <t>5209</t>
  </si>
  <si>
    <t>TEJIDOS DE ALGODON CON UN CONTENIDO DE ALGODON SUPERIOR O</t>
  </si>
  <si>
    <t>2507</t>
  </si>
  <si>
    <t>CAOLIN Y DEMAS ARCILLAS CAOLINICAS, INCLUSO CALCINADAS.</t>
  </si>
  <si>
    <t>3911</t>
  </si>
  <si>
    <t>RESINAS DE PETROLEO, RESINAS DE CUMARONA-INDENO, POLITERPENOS,</t>
  </si>
  <si>
    <t>4412</t>
  </si>
  <si>
    <t>MADERA CONTRACHAPADA, MADERA CHAPADA Y MADERA ESTRATIFICADA</t>
  </si>
  <si>
    <t>3813</t>
  </si>
  <si>
    <t>PREPARACIONES Y CARGAS PARA APARATOS EXTINTORES; GRANADAS Y</t>
  </si>
  <si>
    <t>2519</t>
  </si>
  <si>
    <t>CARBONATO DE MAGNESIO NATURAL (MAGNESITA); MAGNESIA</t>
  </si>
  <si>
    <t>3912</t>
  </si>
  <si>
    <t>CELULOSA Y SUS DERIVADOS QUIMICOS, NO EXPRESADOS NI</t>
  </si>
  <si>
    <t>7605</t>
  </si>
  <si>
    <t>ALAMBRE DE ALUMINIO.</t>
  </si>
  <si>
    <t>9701</t>
  </si>
  <si>
    <t>PINTURAS Y DIBUJOS, HECHOS TOTALMENTE A MANO, EXCEPTO LOS</t>
  </si>
  <si>
    <t>2827</t>
  </si>
  <si>
    <t>CLORUROS, OXICLORUROS E HIDROXICLORUROS; BROMUROS Y</t>
  </si>
  <si>
    <t>2934</t>
  </si>
  <si>
    <t>ACIDOS NUCLEICOS Y SUS SALES; LOS DEMAS COMPUESTOS</t>
  </si>
  <si>
    <t>1002</t>
  </si>
  <si>
    <t>CENTENO.</t>
  </si>
  <si>
    <t>7413</t>
  </si>
  <si>
    <t>CABLES, TRENZAS Y ARTICULOS SIMILARES, DE COBRE, SIN AISLAR</t>
  </si>
  <si>
    <t>5608</t>
  </si>
  <si>
    <t>REDES DE MALLAS ANUDADAS, EN PAÑO O EN PIEZA, FABRICADAS CON</t>
  </si>
  <si>
    <t>2841</t>
  </si>
  <si>
    <t>SALES DE LOS ACIDOS OXOMETALICOS O PEROXOMETALICOS.</t>
  </si>
  <si>
    <t>7006</t>
  </si>
  <si>
    <t>VIDRIO DE LAS PARTIDAS NOS 70.03, 70.04 O 70.05,</t>
  </si>
  <si>
    <t>4017</t>
  </si>
  <si>
    <t>CAUCHO ENDURECIDO (POR EJEMPLO: EBONITA) EN CUALQUIER FORMA,</t>
  </si>
  <si>
    <t>6802</t>
  </si>
  <si>
    <t>PIEDRAS DE TALLA O DE CONSTRUCCION TRABAJADAS (EXCLUIDA LA</t>
  </si>
  <si>
    <t>0404</t>
  </si>
  <si>
    <t>LACTOSUERO, INCLUSO CONCENTRADO O CON ADICION DE AZUCAR U OTRO</t>
  </si>
  <si>
    <t>6406</t>
  </si>
  <si>
    <t>PARTES DE CALZADO (INCLUIDAS LAS PARTES SUPERIORES FIJADAS A</t>
  </si>
  <si>
    <t>2917</t>
  </si>
  <si>
    <t>ACIDOS POLICARBOXILICOS, SUS ANHIDRIDOS, HALOGENUROS,</t>
  </si>
  <si>
    <t>3819</t>
  </si>
  <si>
    <t>LIQUIDOS PARA FRENOS HIDRAULICOS Y DEMAS LIQUIDOS PREPARADOS</t>
  </si>
  <si>
    <t>2902</t>
  </si>
  <si>
    <t>HIDROCARBUROS CICLICOS.</t>
  </si>
  <si>
    <t>4906</t>
  </si>
  <si>
    <t>PLANOS Y DIBUJOS ORIGINALES HECHOS A MANO, DE ARQUITECTURA,</t>
  </si>
  <si>
    <t>9013</t>
  </si>
  <si>
    <t>DISPOSITIVOS DE CRISTAL LIQUIDO QUE NO CONSTITUYAN ARTICULOS</t>
  </si>
  <si>
    <t>4408</t>
  </si>
  <si>
    <t>HOJAS PARA CHAPADO O CONTRACHAPADO (INCLUSO UNIDAS) Y DEMAS</t>
  </si>
  <si>
    <t>9208</t>
  </si>
  <si>
    <t>CAJAS DE MUSICA, ORQUESTRIONES, ORGANILLOS, PAJAROS CANTORES,</t>
  </si>
  <si>
    <t>2903</t>
  </si>
  <si>
    <t>DERIVADOS HALOGENADOS DE LOS HIDROCARBUROS.</t>
  </si>
  <si>
    <t>4201</t>
  </si>
  <si>
    <t>ARTICULOS DE TALABARTERIA O GUARNICIONERIA PARA TODOS LOS</t>
  </si>
  <si>
    <t>8527</t>
  </si>
  <si>
    <t>APARATOS RECEPTORES DE RADIOTELEFONIA, RADIOTELEGRAFIA O</t>
  </si>
  <si>
    <t>7407</t>
  </si>
  <si>
    <t>BARRAS Y PERFILES, DE COBRE.</t>
  </si>
  <si>
    <t>HORTALIZAS (INCLUSO SILVESTRES), FRUTAS U OTROS FRUTOS O SUS</t>
  </si>
  <si>
    <t>4205</t>
  </si>
  <si>
    <t>LAS DEMAS MANUFACTURAS DE CUERO NATURAL O CUERO REGENERADO.</t>
  </si>
  <si>
    <t>2912</t>
  </si>
  <si>
    <t>V. COMPUESTOS CON FUNCION ALDEHIDO</t>
  </si>
  <si>
    <t>5705</t>
  </si>
  <si>
    <t>LAS DEMAS ALFOMBRAS Y REVESTIMIENTOS PARA EL SUELO, DE MATERIA</t>
  </si>
  <si>
    <t>9705</t>
  </si>
  <si>
    <t>COLECCIONES Y ESPECIMENES PARA COLECCIONES DE ZOOLOGIA,</t>
  </si>
  <si>
    <t>2825</t>
  </si>
  <si>
    <t>HIDRAZINA E HIDROXILAMINA Y SUS SALES INORGANICAS; LAS DEMAS</t>
  </si>
  <si>
    <t>2907</t>
  </si>
  <si>
    <t>III. FENOLES Y FENOLES-ALCOHOLES Y SUS DERIVADOS HALOGENADOS,</t>
  </si>
  <si>
    <t>8214</t>
  </si>
  <si>
    <t>LOS DEMAS ARTICULOS DE CUCHILLERIA (POR EJEMPLO: MAQUINAS DE</t>
  </si>
  <si>
    <t>9306</t>
  </si>
  <si>
    <t>BOMBAS, GRANADAS, TORPEDOS, MINAS, MISILES, CARTUCHOS Y DEMAS</t>
  </si>
  <si>
    <t>0813</t>
  </si>
  <si>
    <t>FRUTAS Y OTROS FRUTOS, SECOS, EXCEPTO LOS DE LAS PARTIDAS NOS</t>
  </si>
  <si>
    <t>2402</t>
  </si>
  <si>
    <t>CIGARROS (PUROS) (INCLUSO DESPUNTADOS), CIGARRITOS (PURITOS) Y</t>
  </si>
  <si>
    <t>8415</t>
  </si>
  <si>
    <t>MAQUINAS Y APARATOS PARA ACONDICIONAMIENTO DE AIRE QUE</t>
  </si>
  <si>
    <t>5906</t>
  </si>
  <si>
    <t>TELAS CAUCHUTADAS, EXCEPTO LAS DE LA PARTIDA NO 59.02.</t>
  </si>
  <si>
    <t>0712</t>
  </si>
  <si>
    <t>HORTALIZAS (INCLUSO SILVESTRES) SECAS, BIEN CORTADAS EN TROZOS</t>
  </si>
  <si>
    <t>7008</t>
  </si>
  <si>
    <t>VIDRIERAS AISLANTES DE PAREDES MULTIPLES.</t>
  </si>
  <si>
    <t>3507</t>
  </si>
  <si>
    <t>ENZIMAS; PREPARACIONES ENZIMATICAS NO EXPRESADAS NI</t>
  </si>
  <si>
    <t>0906</t>
  </si>
  <si>
    <t>CANELA Y FLORES DE CANELERO.</t>
  </si>
  <si>
    <t>9113</t>
  </si>
  <si>
    <t>PULSERAS PARA RELOJ Y SUS PARTES.</t>
  </si>
  <si>
    <t>3901</t>
  </si>
  <si>
    <t>POLIMEROS DE ETILENO EN FORMAS PRIMARIAS</t>
  </si>
  <si>
    <t>7212</t>
  </si>
  <si>
    <t>5807</t>
  </si>
  <si>
    <t>ETIQUETAS, ESCUDOS Y ARTICULOS SIMILARES, DE MATERIA TEXTIL,</t>
  </si>
  <si>
    <t>7321</t>
  </si>
  <si>
    <t>ESTUFAS, CALDERAS CON HOGAR, COCINAS (INCLUIDAS LAS QUE PUEDAN</t>
  </si>
  <si>
    <t>8448</t>
  </si>
  <si>
    <t>MAQUINAS Y APARATOS AUXILIARES PARA LAS MAQUINAS DE LAS</t>
  </si>
  <si>
    <t>7211</t>
  </si>
  <si>
    <t>Costa Rica</t>
  </si>
  <si>
    <t>0803</t>
  </si>
  <si>
    <t>BANANAS O PLATANOS, FRESCOS O SECOS.</t>
  </si>
  <si>
    <t>3704</t>
  </si>
  <si>
    <t>PLACAS, PELICULAS, PAPEL, CARTON Y TEXTILES, FOTOGRAFICOS,</t>
  </si>
  <si>
    <t>8609</t>
  </si>
  <si>
    <t>CONTENEDORES (INCLUIDOS LOS CONTENEDORES CISTERNA Y LOS</t>
  </si>
  <si>
    <t>8456</t>
  </si>
  <si>
    <t>MAQUINAS HERRAMIENTA QUE TRABAJEN POR ARRANQUE DE CUALQUIER</t>
  </si>
  <si>
    <t>8521</t>
  </si>
  <si>
    <t>APARATOS DE GRABACION O REPRODUCCION DE IMAGEN Y SONIDO</t>
  </si>
  <si>
    <t>8201</t>
  </si>
  <si>
    <t>LAYAS, PALAS, AZADAS, PICOS, BINADERAS, HORCAS DE LABRANZA,</t>
  </si>
  <si>
    <t>7901</t>
  </si>
  <si>
    <t>CINC EN BRUTO.</t>
  </si>
  <si>
    <t>4002</t>
  </si>
  <si>
    <t>CAUCHO SINTETICO Y CAUCHO FACTICIO DERIVADO DE LOS ACEITES, EN</t>
  </si>
  <si>
    <t>3812</t>
  </si>
  <si>
    <t>ACELERADORES DE VULCANIZACION PREPARADOS; PLASTIFICANTES</t>
  </si>
  <si>
    <t>0811</t>
  </si>
  <si>
    <t>FRUTAS Y OTROS FRUTOS, SIN COCER O COCIDOS EN AGUA O VAPOR,</t>
  </si>
  <si>
    <t>210</t>
  </si>
  <si>
    <t>Preparados de legumbres y hortalizas</t>
  </si>
  <si>
    <t>213</t>
  </si>
  <si>
    <t>Extractos curtientes y tintóreos</t>
  </si>
  <si>
    <t>304</t>
  </si>
  <si>
    <t>Caucho y sus manufacturas</t>
  </si>
  <si>
    <t>305</t>
  </si>
  <si>
    <t>Manufacturas de cuero, marroquinería, etc.</t>
  </si>
  <si>
    <t>Importaciones por Aduana Córdoba de</t>
  </si>
  <si>
    <t>9619</t>
  </si>
  <si>
    <t>PULVERIZADORES DE TOCADOR, SUS MONTURAS Y CABEZAS DE MONTURAS; BORLAS Y SIMILARES PARA APLICACIÓN DE POLVOS</t>
  </si>
  <si>
    <t>0306</t>
  </si>
  <si>
    <t>CRUSTACEOS, INCLUSO PELADOS, VIVOS, FRESCOS, REFRIGERADOS,</t>
  </si>
  <si>
    <t>2206</t>
  </si>
  <si>
    <t>LAS DEMAS BEBIDAS FERMENTADAS (POR EJEMPLO: SIDRA, PERADA,</t>
  </si>
  <si>
    <t>4809</t>
  </si>
  <si>
    <t>PAPEL CARBON (CARBONICO), PAPEL AUTOCOPIA Y DEMAS PAPELES PARA</t>
  </si>
  <si>
    <t>5602</t>
  </si>
  <si>
    <t>FIELTRO, INCLUSO IMPREGNADO, RECUBIERTO, REVESTIDO O</t>
  </si>
  <si>
    <t>6507</t>
  </si>
  <si>
    <t>DESUDADORES, FORROS, FUNDAS, ARMADURAS, VISERAS Y BARBOQUEJOS</t>
  </si>
  <si>
    <t>3502</t>
  </si>
  <si>
    <t>ALBUMINAS (INCLUIDOS LOS CONCENTRADOS DE VARIAS PROTEINAS DE</t>
  </si>
  <si>
    <t>0408</t>
  </si>
  <si>
    <t>HUEVOS DE AVE SIN CASCARA (CASCARON) Y YEMAS DE HUEVO,</t>
  </si>
  <si>
    <t>9612</t>
  </si>
  <si>
    <t>CINTAS PARA MAQUINAS DE ESCRIBIR Y CINTAS SIMILARES,</t>
  </si>
  <si>
    <t>6309</t>
  </si>
  <si>
    <t>III. PRENDERIA Y TRAPOS</t>
  </si>
  <si>
    <t>2711</t>
  </si>
  <si>
    <t>GAS DE PETROLEO Y DEMAS HIDROCARBUROS GASEOSOS.</t>
  </si>
  <si>
    <t>7205</t>
  </si>
  <si>
    <t>GRANALLAS Y POLVO, DE FUNDICION EN BRUTO, DE FUNDICION</t>
  </si>
  <si>
    <t>8519</t>
  </si>
  <si>
    <t>GIRADISCOS, TOCADISCOS, TOCACASETES Y DEMAS REPRODUCTORES DE</t>
  </si>
  <si>
    <t>9109</t>
  </si>
  <si>
    <t>LOS DEMAS MECANISMOS DE RELOJERIA COMPLETOS Y MONTADOS.</t>
  </si>
  <si>
    <t>2935</t>
  </si>
  <si>
    <t>SULFONAMIDAS.</t>
  </si>
  <si>
    <t>0804</t>
  </si>
  <si>
    <t>DATILES, HIGOS, PIÑAS TROPICALES (ANANAS), AGUACATES</t>
  </si>
  <si>
    <t>PULVERIZADORES DE TOCADOR, SUS MONTURAS Y CABEZAS DE MONTURAS; BORLAS Y SIMILARES PARA APLICACIÓN DE POLVOS,</t>
  </si>
  <si>
    <t>6113</t>
  </si>
  <si>
    <t>PRENDAS DE VESTIR CONFECCIONADAS CON TEJIDOS DE PUNTO DE LAS</t>
  </si>
  <si>
    <t>8402</t>
  </si>
  <si>
    <t>CALDERAS DE VAPOR (GENERADORES DE VAPOR), EXCEPTO LAS DE</t>
  </si>
  <si>
    <t>2931</t>
  </si>
  <si>
    <t>LOS DEMAS COMPUESTOS ORGANO-INORGANICOS.</t>
  </si>
  <si>
    <t>2853</t>
  </si>
  <si>
    <t>Abril 2014</t>
  </si>
  <si>
    <t>Ranking de Partidas Abril 2014 - En Millones de Dólares y Participación(*)</t>
  </si>
  <si>
    <t>2009 - 2013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</si>
</sst>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0"/>
    <numFmt numFmtId="173" formatCode="0.000"/>
    <numFmt numFmtId="174" formatCode="0.000%"/>
  </numFmts>
  <fonts count="54">
    <font>
      <sz val="10"/>
      <name val="Arial"/>
      <family val="0"/>
    </font>
    <font>
      <b/>
      <i/>
      <sz val="16"/>
      <name val="Times New Roman"/>
      <family val="1"/>
    </font>
    <font>
      <sz val="10"/>
      <name val="MS Sans Serif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0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Times New Roman"/>
      <family val="0"/>
    </font>
    <font>
      <sz val="12"/>
      <color indexed="8"/>
      <name val="Arial"/>
      <family val="0"/>
    </font>
    <font>
      <sz val="5.25"/>
      <color indexed="8"/>
      <name val="Arial"/>
      <family val="0"/>
    </font>
    <font>
      <b/>
      <sz val="8.4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1" fillId="0" borderId="0" xfId="52" applyFont="1" applyAlignment="1">
      <alignment/>
      <protection/>
    </xf>
    <xf numFmtId="0" fontId="4" fillId="33" borderId="10" xfId="52" applyFont="1" applyFill="1" applyBorder="1" applyAlignment="1">
      <alignment horizontal="center" vertical="center"/>
      <protection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2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/>
    </xf>
    <xf numFmtId="172" fontId="6" fillId="0" borderId="14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0" borderId="15" xfId="0" applyNumberFormat="1" applyFont="1" applyBorder="1" applyAlignment="1">
      <alignment/>
    </xf>
    <xf numFmtId="172" fontId="6" fillId="0" borderId="16" xfId="0" applyNumberFormat="1" applyFont="1" applyBorder="1" applyAlignment="1">
      <alignment/>
    </xf>
    <xf numFmtId="172" fontId="6" fillId="0" borderId="18" xfId="0" applyNumberFormat="1" applyFont="1" applyBorder="1" applyAlignment="1">
      <alignment/>
    </xf>
    <xf numFmtId="172" fontId="6" fillId="0" borderId="17" xfId="0" applyNumberFormat="1" applyFont="1" applyBorder="1" applyAlignment="1">
      <alignment/>
    </xf>
    <xf numFmtId="0" fontId="5" fillId="33" borderId="12" xfId="0" applyFont="1" applyFill="1" applyBorder="1" applyAlignment="1">
      <alignment/>
    </xf>
    <xf numFmtId="0" fontId="4" fillId="0" borderId="13" xfId="52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4" fillId="0" borderId="14" xfId="52" applyFont="1" applyBorder="1" applyAlignment="1">
      <alignment vertical="center"/>
      <protection/>
    </xf>
    <xf numFmtId="0" fontId="5" fillId="33" borderId="13" xfId="0" applyFont="1" applyFill="1" applyBorder="1" applyAlignment="1">
      <alignment/>
    </xf>
    <xf numFmtId="172" fontId="6" fillId="0" borderId="13" xfId="0" applyNumberFormat="1" applyFont="1" applyBorder="1" applyAlignment="1">
      <alignment/>
    </xf>
    <xf numFmtId="172" fontId="6" fillId="0" borderId="11" xfId="0" applyNumberFormat="1" applyFont="1" applyBorder="1" applyAlignment="1">
      <alignment/>
    </xf>
    <xf numFmtId="172" fontId="6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172" fontId="6" fillId="0" borderId="19" xfId="0" applyNumberFormat="1" applyFont="1" applyBorder="1" applyAlignment="1">
      <alignment/>
    </xf>
    <xf numFmtId="172" fontId="6" fillId="0" borderId="20" xfId="0" applyNumberFormat="1" applyFont="1" applyBorder="1" applyAlignment="1">
      <alignment/>
    </xf>
    <xf numFmtId="2" fontId="4" fillId="0" borderId="19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10" fillId="0" borderId="14" xfId="0" applyFont="1" applyBorder="1" applyAlignment="1">
      <alignment/>
    </xf>
    <xf numFmtId="2" fontId="5" fillId="0" borderId="15" xfId="0" applyNumberFormat="1" applyFont="1" applyBorder="1" applyAlignment="1">
      <alignment horizontal="center"/>
    </xf>
    <xf numFmtId="49" fontId="5" fillId="33" borderId="10" xfId="0" applyNumberFormat="1" applyFont="1" applyFill="1" applyBorder="1" applyAlignment="1">
      <alignment horizontal="center"/>
    </xf>
    <xf numFmtId="0" fontId="4" fillId="33" borderId="12" xfId="52" applyFont="1" applyFill="1" applyBorder="1" applyAlignment="1">
      <alignment horizontal="center" vertical="center"/>
      <protection/>
    </xf>
    <xf numFmtId="0" fontId="5" fillId="0" borderId="15" xfId="0" applyFont="1" applyBorder="1" applyAlignment="1">
      <alignment horizontal="center"/>
    </xf>
    <xf numFmtId="0" fontId="6" fillId="0" borderId="0" xfId="0" applyFont="1" applyBorder="1" applyAlignment="1">
      <alignment/>
    </xf>
    <xf numFmtId="2" fontId="5" fillId="0" borderId="16" xfId="0" applyNumberFormat="1" applyFont="1" applyBorder="1" applyAlignment="1">
      <alignment/>
    </xf>
    <xf numFmtId="2" fontId="5" fillId="0" borderId="20" xfId="0" applyNumberFormat="1" applyFont="1" applyBorder="1" applyAlignment="1">
      <alignment/>
    </xf>
    <xf numFmtId="2" fontId="5" fillId="0" borderId="17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4" fillId="33" borderId="13" xfId="52" applyFont="1" applyFill="1" applyBorder="1" applyAlignment="1">
      <alignment horizontal="center" vertical="center"/>
      <protection/>
    </xf>
    <xf numFmtId="0" fontId="4" fillId="0" borderId="0" xfId="52" applyFont="1" applyBorder="1" applyAlignment="1">
      <alignment horizontal="center" vertical="center"/>
      <protection/>
    </xf>
    <xf numFmtId="0" fontId="4" fillId="0" borderId="11" xfId="52" applyFont="1" applyBorder="1" applyAlignment="1">
      <alignment horizontal="center" vertical="center"/>
      <protection/>
    </xf>
    <xf numFmtId="9" fontId="4" fillId="0" borderId="15" xfId="0" applyNumberFormat="1" applyFont="1" applyBorder="1" applyAlignment="1">
      <alignment horizontal="center"/>
    </xf>
    <xf numFmtId="10" fontId="6" fillId="0" borderId="15" xfId="0" applyNumberFormat="1" applyFont="1" applyBorder="1" applyAlignment="1">
      <alignment horizontal="center"/>
    </xf>
    <xf numFmtId="10" fontId="6" fillId="0" borderId="17" xfId="0" applyNumberFormat="1" applyFont="1" applyBorder="1" applyAlignment="1">
      <alignment horizontal="center"/>
    </xf>
    <xf numFmtId="0" fontId="36" fillId="0" borderId="0" xfId="51">
      <alignment/>
      <protection/>
    </xf>
    <xf numFmtId="0" fontId="6" fillId="0" borderId="14" xfId="51" applyFont="1" applyBorder="1">
      <alignment/>
      <protection/>
    </xf>
    <xf numFmtId="0" fontId="5" fillId="0" borderId="15" xfId="51" applyFont="1" applyBorder="1" applyAlignment="1">
      <alignment horizontal="center"/>
      <protection/>
    </xf>
    <xf numFmtId="172" fontId="5" fillId="0" borderId="15" xfId="51" applyNumberFormat="1" applyFont="1" applyBorder="1" applyAlignment="1">
      <alignment horizontal="center"/>
      <protection/>
    </xf>
    <xf numFmtId="0" fontId="53" fillId="0" borderId="14" xfId="51" applyFont="1" applyBorder="1">
      <alignment/>
      <protection/>
    </xf>
    <xf numFmtId="0" fontId="53" fillId="0" borderId="15" xfId="51" applyFont="1" applyBorder="1">
      <alignment/>
      <protection/>
    </xf>
    <xf numFmtId="172" fontId="53" fillId="0" borderId="15" xfId="51" applyNumberFormat="1" applyFont="1" applyBorder="1">
      <alignment/>
      <protection/>
    </xf>
    <xf numFmtId="0" fontId="53" fillId="0" borderId="16" xfId="51" applyFont="1" applyBorder="1">
      <alignment/>
      <protection/>
    </xf>
    <xf numFmtId="0" fontId="53" fillId="0" borderId="17" xfId="51" applyFont="1" applyBorder="1">
      <alignment/>
      <protection/>
    </xf>
    <xf numFmtId="172" fontId="53" fillId="0" borderId="17" xfId="51" applyNumberFormat="1" applyFont="1" applyBorder="1">
      <alignment/>
      <protection/>
    </xf>
    <xf numFmtId="172" fontId="5" fillId="0" borderId="0" xfId="51" applyNumberFormat="1" applyFont="1" applyBorder="1" applyAlignment="1">
      <alignment horizontal="center"/>
      <protection/>
    </xf>
    <xf numFmtId="172" fontId="53" fillId="0" borderId="0" xfId="51" applyNumberFormat="1" applyFont="1" applyBorder="1">
      <alignment/>
      <protection/>
    </xf>
    <xf numFmtId="0" fontId="4" fillId="33" borderId="21" xfId="52" applyFont="1" applyFill="1" applyBorder="1" applyAlignment="1">
      <alignment horizontal="center" vertical="center"/>
      <protection/>
    </xf>
    <xf numFmtId="0" fontId="5" fillId="33" borderId="21" xfId="51" applyFont="1" applyFill="1" applyBorder="1" applyAlignment="1">
      <alignment horizontal="center"/>
      <protection/>
    </xf>
    <xf numFmtId="172" fontId="53" fillId="0" borderId="18" xfId="51" applyNumberFormat="1" applyFont="1" applyBorder="1">
      <alignment/>
      <protection/>
    </xf>
    <xf numFmtId="0" fontId="1" fillId="0" borderId="0" xfId="52" applyFont="1" applyAlignment="1">
      <alignment horizontal="center"/>
      <protection/>
    </xf>
    <xf numFmtId="0" fontId="3" fillId="0" borderId="0" xfId="52" applyFont="1" applyAlignment="1">
      <alignment horizontal="center"/>
      <protection/>
    </xf>
    <xf numFmtId="0" fontId="5" fillId="0" borderId="13" xfId="53" applyFont="1" applyBorder="1" applyAlignment="1">
      <alignment horizontal="center" vertical="center"/>
      <protection/>
    </xf>
    <xf numFmtId="0" fontId="5" fillId="0" borderId="11" xfId="53" applyFont="1" applyBorder="1" applyAlignment="1">
      <alignment horizontal="center" vertical="center"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13" xfId="51" applyFont="1" applyBorder="1">
      <alignment/>
      <protection/>
    </xf>
    <xf numFmtId="0" fontId="6" fillId="0" borderId="12" xfId="51" applyFont="1" applyBorder="1">
      <alignment/>
      <protection/>
    </xf>
    <xf numFmtId="0" fontId="36" fillId="0" borderId="11" xfId="51" applyBorder="1">
      <alignment/>
      <protection/>
    </xf>
    <xf numFmtId="0" fontId="36" fillId="0" borderId="12" xfId="51" applyBorder="1">
      <alignment/>
      <protection/>
    </xf>
    <xf numFmtId="0" fontId="6" fillId="0" borderId="24" xfId="0" applyFont="1" applyBorder="1" applyAlignment="1">
      <alignment horizontal="center"/>
    </xf>
    <xf numFmtId="2" fontId="5" fillId="0" borderId="21" xfId="0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CbaXpartida2000" xfId="52"/>
    <cellStyle name="Normal_moamoi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Exportaciones de Argentina a Costa Rica
Ranking 2013 de Partidas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25"/>
          <c:w val="0.97925"/>
          <c:h val="0.83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'Expo Arg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'Expo Arg (partidas)'!$C$8:$G$8</c:f>
              <c:numCache>
                <c:ptCount val="5"/>
                <c:pt idx="0">
                  <c:v>159.56535745999992</c:v>
                </c:pt>
                <c:pt idx="1">
                  <c:v>174.22677424999998</c:v>
                </c:pt>
                <c:pt idx="2">
                  <c:v>139.56666342000008</c:v>
                </c:pt>
                <c:pt idx="3">
                  <c:v>99.89692908</c:v>
                </c:pt>
                <c:pt idx="4">
                  <c:v>105.69218479000004</c:v>
                </c:pt>
              </c:numCache>
            </c:numRef>
          </c:val>
          <c:shape val="box"/>
        </c:ser>
        <c:shape val="box"/>
        <c:axId val="37676587"/>
        <c:axId val="3544964"/>
      </c:bar3DChart>
      <c:catAx>
        <c:axId val="376765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44964"/>
        <c:crosses val="autoZero"/>
        <c:auto val="1"/>
        <c:lblOffset val="100"/>
        <c:tickLblSkip val="1"/>
        <c:noMultiLvlLbl val="0"/>
      </c:catAx>
      <c:valAx>
        <c:axId val="35449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7658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Importaciones Argentinas de Costa Rica
Ranking 2013 En Millones de Dólares</a:t>
            </a:r>
          </a:p>
        </c:rich>
      </c:tx>
      <c:layout>
        <c:manualLayout>
          <c:xMode val="factor"/>
          <c:yMode val="factor"/>
          <c:x val="0.031"/>
          <c:y val="0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25"/>
          <c:w val="0.97925"/>
          <c:h val="0.83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'Impo Arg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'Impo Arg (partidas)'!$C$8:$G$8</c:f>
              <c:numCache>
                <c:ptCount val="5"/>
                <c:pt idx="0">
                  <c:v>62.58878170000001</c:v>
                </c:pt>
                <c:pt idx="1">
                  <c:v>80.28469912999999</c:v>
                </c:pt>
                <c:pt idx="2">
                  <c:v>57.9966081</c:v>
                </c:pt>
                <c:pt idx="3">
                  <c:v>10.139485309999998</c:v>
                </c:pt>
                <c:pt idx="4">
                  <c:v>7.311985330000001</c:v>
                </c:pt>
              </c:numCache>
            </c:numRef>
          </c:val>
          <c:shape val="box"/>
        </c:ser>
        <c:shape val="box"/>
        <c:axId val="31904677"/>
        <c:axId val="18706638"/>
      </c:bar3DChart>
      <c:catAx>
        <c:axId val="319046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8706638"/>
        <c:crosses val="autoZero"/>
        <c:auto val="1"/>
        <c:lblOffset val="100"/>
        <c:tickLblSkip val="1"/>
        <c:noMultiLvlLbl val="0"/>
      </c:catAx>
      <c:valAx>
        <c:axId val="1870663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0467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Exportaciones de Córdoba a Costa Rica
Ranking 2013 de Partidas</a:t>
            </a:r>
          </a:p>
        </c:rich>
      </c:tx>
      <c:layout>
        <c:manualLayout>
          <c:xMode val="factor"/>
          <c:yMode val="factor"/>
          <c:x val="0.03425"/>
          <c:y val="0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525"/>
          <c:w val="0.97925"/>
          <c:h val="0.830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'Expo cba (partidas)'!$C$6:$G$6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'Expo cba (partidas)'!$C$8:$G$8</c:f>
              <c:numCache>
                <c:ptCount val="5"/>
                <c:pt idx="0">
                  <c:v>4.282655929999998</c:v>
                </c:pt>
                <c:pt idx="1">
                  <c:v>3.3973921599999986</c:v>
                </c:pt>
                <c:pt idx="2">
                  <c:v>3.7582379500000016</c:v>
                </c:pt>
                <c:pt idx="3">
                  <c:v>15.030766110000002</c:v>
                </c:pt>
                <c:pt idx="4">
                  <c:v>18.239442620000005</c:v>
                </c:pt>
              </c:numCache>
            </c:numRef>
          </c:val>
          <c:shape val="box"/>
        </c:ser>
        <c:shape val="box"/>
        <c:axId val="34142015"/>
        <c:axId val="38842680"/>
      </c:bar3DChart>
      <c:catAx>
        <c:axId val="341420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842680"/>
        <c:crosses val="autoZero"/>
        <c:auto val="1"/>
        <c:lblOffset val="100"/>
        <c:tickLblSkip val="1"/>
        <c:noMultiLvlLbl val="0"/>
      </c:catAx>
      <c:valAx>
        <c:axId val="38842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4201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Importaciones por Aduana Córdoba de Costa Rica
Ranking 2013 En Millones de Dólare</a:t>
            </a:r>
          </a:p>
        </c:rich>
      </c:tx>
      <c:layout>
        <c:manualLayout>
          <c:xMode val="factor"/>
          <c:yMode val="factor"/>
          <c:x val="0"/>
          <c:y val="-0.00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14225"/>
          <c:w val="0.95975"/>
          <c:h val="0.816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'Impo cba (partidas)'!$C$6:$D$6</c:f>
              <c:numCache>
                <c:ptCount val="2"/>
                <c:pt idx="0">
                  <c:v>2010</c:v>
                </c:pt>
                <c:pt idx="1">
                  <c:v>2011</c:v>
                </c:pt>
              </c:numCache>
            </c:numRef>
          </c:cat>
          <c:val>
            <c:numRef>
              <c:f>'Impo cba (partidas)'!$C$8:$D$8</c:f>
              <c:numCache>
                <c:ptCount val="2"/>
                <c:pt idx="0">
                  <c:v>0.00639516</c:v>
                </c:pt>
                <c:pt idx="1">
                  <c:v>5E-05</c:v>
                </c:pt>
              </c:numCache>
            </c:numRef>
          </c:val>
        </c:ser>
        <c:overlap val="-25"/>
        <c:axId val="14039801"/>
        <c:axId val="59249346"/>
      </c:barChart>
      <c:catAx>
        <c:axId val="1403980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249346"/>
        <c:crosses val="autoZero"/>
        <c:auto val="1"/>
        <c:lblOffset val="100"/>
        <c:tickLblSkip val="1"/>
        <c:noMultiLvlLbl val="0"/>
      </c:catAx>
      <c:valAx>
        <c:axId val="59249346"/>
        <c:scaling>
          <c:orientation val="minMax"/>
        </c:scaling>
        <c:axPos val="l"/>
        <c:delete val="1"/>
        <c:majorTickMark val="out"/>
        <c:minorTickMark val="none"/>
        <c:tickLblPos val="nextTo"/>
        <c:crossAx val="140398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Exportaciones de la Provincia de Córdoba a Costa Rica
Participación de las Principales Partidas. Año Abril 2014</a:t>
            </a:r>
          </a:p>
        </c:rich>
      </c:tx>
      <c:layout>
        <c:manualLayout>
          <c:xMode val="factor"/>
          <c:yMode val="factor"/>
          <c:x val="-0.001"/>
          <c:y val="-0.00675"/>
        </c:manualLayout>
      </c:layout>
      <c:spPr>
        <a:noFill/>
        <a:ln>
          <a:noFill/>
        </a:ln>
      </c:spPr>
    </c:title>
    <c:view3D>
      <c:rotX val="45"/>
      <c:hPercent val="100"/>
      <c:rotY val="320"/>
      <c:depthPercent val="100"/>
      <c:rAngAx val="1"/>
    </c:view3D>
    <c:plotArea>
      <c:layout>
        <c:manualLayout>
          <c:xMode val="edge"/>
          <c:yMode val="edge"/>
          <c:x val="0"/>
          <c:y val="0.09175"/>
          <c:w val="0.98975"/>
          <c:h val="0.583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27%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22%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14%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5%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3%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1%</a:t>
                    </a:r>
                  </a:p>
                </c:rich>
              </c:tx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Porcentaje!$A$9:$B$18</c:f>
              <c:multiLvlStrCache>
                <c:ptCount val="10"/>
                <c:lvl>
                  <c:pt idx="0">
                    <c:v>ACEITE DE SOJA (SOYA) Y SUS FRACCIONES</c:v>
                  </c:pt>
                  <c:pt idx="1">
                    <c:v>MARGARINA; MEZCLAS O PREPARACIONES ALIMENTICIAS DE GRASAS O</c:v>
                  </c:pt>
                  <c:pt idx="2">
                    <c:v>ARTICULOS PARA EL TRANSPORTE O ENVASADO, DE PLASTICO; TAPONES,</c:v>
                  </c:pt>
                  <c:pt idx="3">
                    <c:v>ACEITES DE GIRASOL, CARTAMO O ALGODON</c:v>
                  </c:pt>
                  <c:pt idx="4">
                    <c:v>ENZIMAS; PREPARACIONES ENZIMATICAS NO EXPRESADAS NI</c:v>
                  </c:pt>
                  <c:pt idx="5">
                    <c:v>INSTRUMENTOS Y APARATOS DE MEDICINA, CIRUGIA, ODONTOLOGIA O</c:v>
                  </c:pt>
                  <c:pt idx="6">
                    <c:v>MAQUINAS, APARATOS Y ARTEFACTOS AGRICOLAS, HORTICOLAS O</c:v>
                  </c:pt>
                  <c:pt idx="7">
                    <c:v>ARTICULOS DE CONFITERIA SIN CACAO</c:v>
                  </c:pt>
                  <c:pt idx="8">
                    <c:v>GRAÑONES, SEMOLA Y "PELLETS", DE CEREALES.</c:v>
                  </c:pt>
                  <c:pt idx="9">
                    <c:v>HORTALIZAS (INCLUSO SILVESTRES) DE VAINA SECAS DESVAINADAS,</c:v>
                  </c:pt>
                </c:lvl>
                <c:lvl>
                  <c:pt idx="0">
                    <c:v>1507</c:v>
                  </c:pt>
                  <c:pt idx="1">
                    <c:v>1517</c:v>
                  </c:pt>
                  <c:pt idx="2">
                    <c:v>3923</c:v>
                  </c:pt>
                  <c:pt idx="3">
                    <c:v>1512</c:v>
                  </c:pt>
                  <c:pt idx="4">
                    <c:v>3507</c:v>
                  </c:pt>
                  <c:pt idx="5">
                    <c:v>9018</c:v>
                  </c:pt>
                  <c:pt idx="6">
                    <c:v>8432</c:v>
                  </c:pt>
                  <c:pt idx="7">
                    <c:v>1704</c:v>
                  </c:pt>
                  <c:pt idx="8">
                    <c:v>1103</c:v>
                  </c:pt>
                  <c:pt idx="9">
                    <c:v>0713</c:v>
                  </c:pt>
                </c:lvl>
              </c:multiLvlStrCache>
            </c:multiLvlStrRef>
          </c:cat>
          <c:val>
            <c:numRef>
              <c:f>Porcentaje!$C$9:$C$18</c:f>
              <c:numCache>
                <c:ptCount val="10"/>
                <c:pt idx="0">
                  <c:v>0.72822728</c:v>
                </c:pt>
                <c:pt idx="1">
                  <c:v>0.57700732</c:v>
                </c:pt>
                <c:pt idx="2">
                  <c:v>0.3880942</c:v>
                </c:pt>
                <c:pt idx="3">
                  <c:v>0.36467884</c:v>
                </c:pt>
                <c:pt idx="4">
                  <c:v>0.1477</c:v>
                </c:pt>
                <c:pt idx="5">
                  <c:v>0.0899265</c:v>
                </c:pt>
                <c:pt idx="6">
                  <c:v>0.08320209</c:v>
                </c:pt>
                <c:pt idx="7">
                  <c:v>0.03803461</c:v>
                </c:pt>
                <c:pt idx="8">
                  <c:v>0.0346</c:v>
                </c:pt>
                <c:pt idx="9">
                  <c:v>0.033916</c:v>
                </c:pt>
              </c:numCache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5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5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Porcentaje!$A$9:$B$18</c:f>
              <c:multiLvlStrCache>
                <c:ptCount val="10"/>
                <c:lvl>
                  <c:pt idx="0">
                    <c:v>ACEITE DE SOJA (SOYA) Y SUS FRACCIONES</c:v>
                  </c:pt>
                  <c:pt idx="1">
                    <c:v>MARGARINA; MEZCLAS O PREPARACIONES ALIMENTICIAS DE GRASAS O</c:v>
                  </c:pt>
                  <c:pt idx="2">
                    <c:v>ARTICULOS PARA EL TRANSPORTE O ENVASADO, DE PLASTICO; TAPONES,</c:v>
                  </c:pt>
                  <c:pt idx="3">
                    <c:v>ACEITES DE GIRASOL, CARTAMO O ALGODON</c:v>
                  </c:pt>
                  <c:pt idx="4">
                    <c:v>ENZIMAS; PREPARACIONES ENZIMATICAS NO EXPRESADAS NI</c:v>
                  </c:pt>
                  <c:pt idx="5">
                    <c:v>INSTRUMENTOS Y APARATOS DE MEDICINA, CIRUGIA, ODONTOLOGIA O</c:v>
                  </c:pt>
                  <c:pt idx="6">
                    <c:v>MAQUINAS, APARATOS Y ARTEFACTOS AGRICOLAS, HORTICOLAS O</c:v>
                  </c:pt>
                  <c:pt idx="7">
                    <c:v>ARTICULOS DE CONFITERIA SIN CACAO</c:v>
                  </c:pt>
                  <c:pt idx="8">
                    <c:v>GRAÑONES, SEMOLA Y "PELLETS", DE CEREALES.</c:v>
                  </c:pt>
                  <c:pt idx="9">
                    <c:v>HORTALIZAS (INCLUSO SILVESTRES) DE VAINA SECAS DESVAINADAS,</c:v>
                  </c:pt>
                </c:lvl>
                <c:lvl>
                  <c:pt idx="0">
                    <c:v>1507</c:v>
                  </c:pt>
                  <c:pt idx="1">
                    <c:v>1517</c:v>
                  </c:pt>
                  <c:pt idx="2">
                    <c:v>3923</c:v>
                  </c:pt>
                  <c:pt idx="3">
                    <c:v>1512</c:v>
                  </c:pt>
                  <c:pt idx="4">
                    <c:v>3507</c:v>
                  </c:pt>
                  <c:pt idx="5">
                    <c:v>9018</c:v>
                  </c:pt>
                  <c:pt idx="6">
                    <c:v>8432</c:v>
                  </c:pt>
                  <c:pt idx="7">
                    <c:v>1704</c:v>
                  </c:pt>
                  <c:pt idx="8">
                    <c:v>1103</c:v>
                  </c:pt>
                  <c:pt idx="9">
                    <c:v>0713</c:v>
                  </c:pt>
                </c:lvl>
              </c:multiLvlStrCache>
            </c:multiLvlStrRef>
          </c:cat>
          <c:val>
            <c:numRef>
              <c:f>Porcentaje!$D$9:$D$18</c:f>
              <c:numCache>
                <c:ptCount val="10"/>
                <c:pt idx="0">
                  <c:v>0.27876244355228935</c:v>
                </c:pt>
                <c:pt idx="1">
                  <c:v>0.22087605736324206</c:v>
                </c:pt>
                <c:pt idx="2">
                  <c:v>0.14856088269649947</c:v>
                </c:pt>
                <c:pt idx="3">
                  <c:v>0.13959757803939224</c:v>
                </c:pt>
                <c:pt idx="4">
                  <c:v>0.05653895980479217</c:v>
                </c:pt>
                <c:pt idx="5">
                  <c:v>0.03442349877376875</c:v>
                </c:pt>
                <c:pt idx="6">
                  <c:v>0.031849421951148954</c:v>
                </c:pt>
                <c:pt idx="7">
                  <c:v>0.01455949415017567</c:v>
                </c:pt>
                <c:pt idx="8">
                  <c:v>0.013244739399091463</c:v>
                </c:pt>
                <c:pt idx="9">
                  <c:v>0.012982906978600753</c:v>
                </c:pt>
              </c:numCache>
            </c:numRef>
          </c:val>
        </c:ser>
        <c:firstSliceAng val="320"/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5125"/>
          <c:y val="0.6885"/>
          <c:w val="0.50925"/>
          <c:h val="0.30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Exportaciones de Córdoba a Costa Rica
Participación Por Grandes Rubros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51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11575"/>
          <c:w val="0.973"/>
          <c:h val="0.8192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MoaMoi!$A$9</c:f>
              <c:strCache>
                <c:ptCount val="1"/>
                <c:pt idx="0">
                  <c:v>Productos Primarios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MoaMoi!$C$8:$G$8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MoaMoi!$C$14:$G$14</c:f>
              <c:numCache>
                <c:ptCount val="5"/>
                <c:pt idx="0">
                  <c:v>0.07756851000000001</c:v>
                </c:pt>
                <c:pt idx="1">
                  <c:v>0.032530909999999996</c:v>
                </c:pt>
                <c:pt idx="2">
                  <c:v>0.05388648</c:v>
                </c:pt>
                <c:pt idx="3">
                  <c:v>9.81369512</c:v>
                </c:pt>
                <c:pt idx="4">
                  <c:v>13.234671559999999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MoaMoi!$A$16</c:f>
              <c:strCache>
                <c:ptCount val="1"/>
                <c:pt idx="0">
                  <c:v>Manufacturas de Orígen Agropecuario-MOA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MoaMoi!$C$8:$G$8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MoaMoi!$C$27:$G$27</c:f>
              <c:numCache>
                <c:ptCount val="5"/>
                <c:pt idx="0">
                  <c:v>2.98990142</c:v>
                </c:pt>
                <c:pt idx="1">
                  <c:v>2.1730121799999997</c:v>
                </c:pt>
                <c:pt idx="2">
                  <c:v>2.22757506</c:v>
                </c:pt>
                <c:pt idx="3">
                  <c:v>3.3496301499999994</c:v>
                </c:pt>
                <c:pt idx="4">
                  <c:v>3.37790178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MoaMoi!$A$29</c:f>
              <c:strCache>
                <c:ptCount val="1"/>
                <c:pt idx="0">
                  <c:v>Manufacturas de Orígen Industrial -MOI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MoaMoi!$C$8:$G$8</c:f>
              <c:str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strCache>
            </c:strRef>
          </c:cat>
          <c:val>
            <c:numRef>
              <c:f>MoaMoi!$C$41:$G$41</c:f>
              <c:numCache>
                <c:ptCount val="5"/>
                <c:pt idx="0">
                  <c:v>1.215186</c:v>
                </c:pt>
                <c:pt idx="1">
                  <c:v>1.1918490700000002</c:v>
                </c:pt>
                <c:pt idx="2">
                  <c:v>1.4767764099999998</c:v>
                </c:pt>
                <c:pt idx="3">
                  <c:v>1.86744084</c:v>
                </c:pt>
                <c:pt idx="4">
                  <c:v>1.62686928</c:v>
                </c:pt>
              </c:numCache>
            </c:numRef>
          </c:val>
          <c:shape val="box"/>
        </c:ser>
        <c:overlap val="100"/>
        <c:shape val="box"/>
        <c:axId val="63482067"/>
        <c:axId val="34467692"/>
      </c:bar3DChart>
      <c:catAx>
        <c:axId val="63482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4467692"/>
        <c:crosses val="autoZero"/>
        <c:auto val="1"/>
        <c:lblOffset val="100"/>
        <c:tickLblSkip val="1"/>
        <c:noMultiLvlLbl val="0"/>
      </c:catAx>
      <c:valAx>
        <c:axId val="344676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48206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4"/>
          <c:y val="0.954"/>
          <c:w val="0.846"/>
          <c:h val="0.03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1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" footer="0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705475"/>
    <xdr:graphicFrame>
      <xdr:nvGraphicFramePr>
        <xdr:cNvPr id="1" name="Shape 1025"/>
        <xdr:cNvGraphicFramePr/>
      </xdr:nvGraphicFramePr>
      <xdr:xfrm>
        <a:off x="832256400" y="832256400"/>
        <a:ext cx="9286875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832256400" y="83225640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8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5.8515625" style="0" bestFit="1" customWidth="1"/>
    <col min="2" max="2" width="72.28125" style="0" bestFit="1" customWidth="1"/>
    <col min="3" max="6" width="6.57421875" style="0" bestFit="1" customWidth="1"/>
    <col min="7" max="7" width="7.42187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65" t="s">
        <v>106</v>
      </c>
      <c r="B2" s="65"/>
      <c r="C2" s="65"/>
      <c r="D2" s="65"/>
      <c r="E2" s="65"/>
      <c r="F2" s="65"/>
      <c r="G2" s="65"/>
    </row>
    <row r="3" spans="1:7" ht="20.25">
      <c r="A3" s="65" t="s">
        <v>1140</v>
      </c>
      <c r="B3" s="65"/>
      <c r="C3" s="65"/>
      <c r="D3" s="65"/>
      <c r="E3" s="65"/>
      <c r="F3" s="65"/>
      <c r="G3" s="65"/>
    </row>
    <row r="4" spans="1:7" ht="15.75">
      <c r="A4" s="66" t="s">
        <v>663</v>
      </c>
      <c r="B4" s="66"/>
      <c r="C4" s="66"/>
      <c r="D4" s="66"/>
      <c r="E4" s="66"/>
      <c r="F4" s="66"/>
      <c r="G4" s="66"/>
    </row>
    <row r="6" spans="1:7" ht="13.5">
      <c r="A6" s="2" t="s">
        <v>107</v>
      </c>
      <c r="B6" s="2" t="s">
        <v>108</v>
      </c>
      <c r="C6" s="3">
        <v>2009</v>
      </c>
      <c r="D6" s="4">
        <v>2010</v>
      </c>
      <c r="E6" s="3">
        <v>2011</v>
      </c>
      <c r="F6" s="4">
        <v>2012</v>
      </c>
      <c r="G6" s="5">
        <v>2013</v>
      </c>
    </row>
    <row r="7" spans="1:7" ht="12.75">
      <c r="A7" s="6"/>
      <c r="B7" s="7"/>
      <c r="C7" s="8"/>
      <c r="D7" s="8"/>
      <c r="E7" s="8"/>
      <c r="F7" s="8"/>
      <c r="G7" s="7"/>
    </row>
    <row r="8" spans="1:7" ht="12.75">
      <c r="A8" s="9"/>
      <c r="B8" s="38" t="s">
        <v>114</v>
      </c>
      <c r="C8" s="33">
        <f>SUM(C9:C554)</f>
        <v>159.56535745999992</v>
      </c>
      <c r="D8" s="33">
        <f>SUM(D9:D554)</f>
        <v>174.22677424999998</v>
      </c>
      <c r="E8" s="33">
        <f>SUM(E9:E554)</f>
        <v>139.56666342000008</v>
      </c>
      <c r="F8" s="33">
        <f>SUM(F9:F554)</f>
        <v>99.89692908</v>
      </c>
      <c r="G8" s="35">
        <f>SUM(G9:G554)</f>
        <v>105.69218479000004</v>
      </c>
    </row>
    <row r="9" spans="1:7" ht="12.75">
      <c r="A9" s="9" t="s">
        <v>441</v>
      </c>
      <c r="B9" s="12" t="s">
        <v>442</v>
      </c>
      <c r="C9" s="16">
        <v>0.14334908</v>
      </c>
      <c r="D9" s="16">
        <v>0.08038964</v>
      </c>
      <c r="E9" s="16">
        <v>0.16466437</v>
      </c>
      <c r="F9" s="16">
        <v>42.97533819</v>
      </c>
      <c r="G9" s="17">
        <v>53.39305678</v>
      </c>
    </row>
    <row r="10" spans="1:7" ht="12.75">
      <c r="A10" s="9" t="s">
        <v>542</v>
      </c>
      <c r="B10" s="12" t="s">
        <v>543</v>
      </c>
      <c r="C10" s="16">
        <v>0.08088553</v>
      </c>
      <c r="D10" s="16">
        <v>0.2510575</v>
      </c>
      <c r="E10" s="16">
        <v>2.69151</v>
      </c>
      <c r="F10" s="16">
        <v>2.52633851</v>
      </c>
      <c r="G10" s="17">
        <v>5.70448242</v>
      </c>
    </row>
    <row r="11" spans="1:7" ht="12.75">
      <c r="A11" s="9" t="s">
        <v>170</v>
      </c>
      <c r="B11" s="12" t="s">
        <v>171</v>
      </c>
      <c r="C11" s="16"/>
      <c r="D11" s="16"/>
      <c r="E11" s="16"/>
      <c r="F11" s="16"/>
      <c r="G11" s="17">
        <v>4.51582419</v>
      </c>
    </row>
    <row r="12" spans="1:7" ht="12.75">
      <c r="A12" s="9" t="s">
        <v>344</v>
      </c>
      <c r="B12" s="12" t="s">
        <v>345</v>
      </c>
      <c r="C12" s="16">
        <v>0.15562935</v>
      </c>
      <c r="D12" s="16">
        <v>1.841089</v>
      </c>
      <c r="E12" s="16">
        <v>4.264488</v>
      </c>
      <c r="F12" s="16">
        <v>5.851646</v>
      </c>
      <c r="G12" s="17">
        <v>3.848685</v>
      </c>
    </row>
    <row r="13" spans="1:7" ht="12.75">
      <c r="A13" s="9" t="s">
        <v>485</v>
      </c>
      <c r="B13" s="12" t="s">
        <v>486</v>
      </c>
      <c r="C13" s="16">
        <v>0.68880811</v>
      </c>
      <c r="D13" s="16">
        <v>2.17767216</v>
      </c>
      <c r="E13" s="16">
        <v>2.23314285</v>
      </c>
      <c r="F13" s="16">
        <v>2.62279716</v>
      </c>
      <c r="G13" s="17">
        <v>3.45338034</v>
      </c>
    </row>
    <row r="14" spans="1:7" ht="12.75">
      <c r="A14" s="9" t="s">
        <v>119</v>
      </c>
      <c r="B14" s="12" t="s">
        <v>120</v>
      </c>
      <c r="C14" s="16">
        <v>1.64498671</v>
      </c>
      <c r="D14" s="16">
        <v>2.16648839</v>
      </c>
      <c r="E14" s="16">
        <v>2.61351614</v>
      </c>
      <c r="F14" s="16">
        <v>2.75433021</v>
      </c>
      <c r="G14" s="17">
        <v>3.01333011</v>
      </c>
    </row>
    <row r="15" spans="1:7" ht="12.75">
      <c r="A15" s="9" t="s">
        <v>117</v>
      </c>
      <c r="B15" s="12" t="s">
        <v>118</v>
      </c>
      <c r="C15" s="16">
        <v>2.26428945</v>
      </c>
      <c r="D15" s="16">
        <v>0.89913792</v>
      </c>
      <c r="E15" s="16">
        <v>1.44238311</v>
      </c>
      <c r="F15" s="16">
        <v>1.47992688</v>
      </c>
      <c r="G15" s="17">
        <v>2.44663963</v>
      </c>
    </row>
    <row r="16" spans="1:7" ht="12.75">
      <c r="A16" s="9" t="s">
        <v>443</v>
      </c>
      <c r="B16" s="12" t="s">
        <v>444</v>
      </c>
      <c r="C16" s="16">
        <v>0.65319051</v>
      </c>
      <c r="D16" s="16">
        <v>2.60809199</v>
      </c>
      <c r="E16" s="16">
        <v>2.41090013</v>
      </c>
      <c r="F16" s="16">
        <v>2.1304755</v>
      </c>
      <c r="G16" s="17">
        <v>2.3099083</v>
      </c>
    </row>
    <row r="17" spans="1:7" ht="12.75">
      <c r="A17" s="9" t="s">
        <v>139</v>
      </c>
      <c r="B17" s="12" t="s">
        <v>140</v>
      </c>
      <c r="C17" s="16">
        <v>0.6829869</v>
      </c>
      <c r="D17" s="16">
        <v>1.3526215</v>
      </c>
      <c r="E17" s="16">
        <v>1.42617565</v>
      </c>
      <c r="F17" s="16">
        <v>1.77985817</v>
      </c>
      <c r="G17" s="17">
        <v>2.24675227</v>
      </c>
    </row>
    <row r="18" spans="1:7" ht="12.75">
      <c r="A18" s="9" t="s">
        <v>194</v>
      </c>
      <c r="B18" s="12" t="s">
        <v>195</v>
      </c>
      <c r="C18" s="16">
        <v>0.90612325</v>
      </c>
      <c r="D18" s="16">
        <v>1.15262009</v>
      </c>
      <c r="E18" s="16">
        <v>1.24829142</v>
      </c>
      <c r="F18" s="16">
        <v>1.41308939</v>
      </c>
      <c r="G18" s="17">
        <v>1.20375326</v>
      </c>
    </row>
    <row r="19" spans="1:7" ht="12.75">
      <c r="A19" s="9" t="s">
        <v>158</v>
      </c>
      <c r="B19" s="12" t="s">
        <v>159</v>
      </c>
      <c r="C19" s="16">
        <v>1.13191607</v>
      </c>
      <c r="D19" s="16">
        <v>2.10321499</v>
      </c>
      <c r="E19" s="16">
        <v>1.96974597</v>
      </c>
      <c r="F19" s="16">
        <v>0.71867297</v>
      </c>
      <c r="G19" s="17">
        <v>1.16121116</v>
      </c>
    </row>
    <row r="20" spans="1:7" ht="12.75">
      <c r="A20" s="9" t="s">
        <v>733</v>
      </c>
      <c r="B20" s="12" t="s">
        <v>734</v>
      </c>
      <c r="C20" s="16"/>
      <c r="D20" s="16"/>
      <c r="E20" s="16">
        <v>0.03403375</v>
      </c>
      <c r="F20" s="16">
        <v>0.84083819</v>
      </c>
      <c r="G20" s="17">
        <v>1.05247893</v>
      </c>
    </row>
    <row r="21" spans="1:7" ht="12.75">
      <c r="A21" s="9" t="s">
        <v>58</v>
      </c>
      <c r="B21" s="12" t="s">
        <v>59</v>
      </c>
      <c r="C21" s="16">
        <v>0.04904</v>
      </c>
      <c r="D21" s="16">
        <v>0.29219691</v>
      </c>
      <c r="E21" s="16">
        <v>0.89486945</v>
      </c>
      <c r="F21" s="16">
        <v>1.48964954</v>
      </c>
      <c r="G21" s="17">
        <v>1.01052467</v>
      </c>
    </row>
    <row r="22" spans="1:7" ht="12.75">
      <c r="A22" s="9" t="s">
        <v>133</v>
      </c>
      <c r="B22" s="12" t="s">
        <v>134</v>
      </c>
      <c r="C22" s="16">
        <v>0.93734925</v>
      </c>
      <c r="D22" s="16">
        <v>1.446094</v>
      </c>
      <c r="E22" s="16">
        <v>1.37273106</v>
      </c>
      <c r="F22" s="16">
        <v>1.52941459</v>
      </c>
      <c r="G22" s="17">
        <v>1.00317987</v>
      </c>
    </row>
    <row r="23" spans="1:7" ht="12.75">
      <c r="A23" s="9" t="s">
        <v>672</v>
      </c>
      <c r="B23" s="12" t="s">
        <v>673</v>
      </c>
      <c r="C23" s="16">
        <v>0.42360942</v>
      </c>
      <c r="D23" s="16">
        <v>1.097574</v>
      </c>
      <c r="E23" s="16">
        <v>1.01708314</v>
      </c>
      <c r="F23" s="16">
        <v>1.14382776</v>
      </c>
      <c r="G23" s="17">
        <v>0.99685838</v>
      </c>
    </row>
    <row r="24" spans="1:7" ht="12.75">
      <c r="A24" s="9" t="s">
        <v>549</v>
      </c>
      <c r="B24" s="12" t="s">
        <v>550</v>
      </c>
      <c r="C24" s="16">
        <v>0.10692</v>
      </c>
      <c r="D24" s="16">
        <v>0.42789</v>
      </c>
      <c r="E24" s="16">
        <v>0.13392</v>
      </c>
      <c r="F24" s="16">
        <v>0.580944</v>
      </c>
      <c r="G24" s="17">
        <v>0.9936744</v>
      </c>
    </row>
    <row r="25" spans="1:7" ht="12.75">
      <c r="A25" s="9" t="s">
        <v>338</v>
      </c>
      <c r="B25" s="12" t="s">
        <v>339</v>
      </c>
      <c r="C25" s="16">
        <v>0.60236564</v>
      </c>
      <c r="D25" s="16">
        <v>0.87789864</v>
      </c>
      <c r="E25" s="16">
        <v>0.35669194</v>
      </c>
      <c r="F25" s="16">
        <v>1.10779251</v>
      </c>
      <c r="G25" s="17">
        <v>0.90880809</v>
      </c>
    </row>
    <row r="26" spans="1:7" ht="12.75">
      <c r="A26" s="9" t="s">
        <v>580</v>
      </c>
      <c r="B26" s="12" t="s">
        <v>581</v>
      </c>
      <c r="C26" s="16"/>
      <c r="D26" s="16">
        <v>0.432531</v>
      </c>
      <c r="E26" s="16">
        <v>0.271344</v>
      </c>
      <c r="F26" s="16">
        <v>0.555215</v>
      </c>
      <c r="G26" s="17">
        <v>0.7631</v>
      </c>
    </row>
    <row r="27" spans="1:7" ht="12.75">
      <c r="A27" s="9" t="s">
        <v>131</v>
      </c>
      <c r="B27" s="12" t="s">
        <v>132</v>
      </c>
      <c r="C27" s="16">
        <v>1.64288334</v>
      </c>
      <c r="D27" s="16">
        <v>1.26872173</v>
      </c>
      <c r="E27" s="16">
        <v>1.16312093</v>
      </c>
      <c r="F27" s="16">
        <v>1.22525142</v>
      </c>
      <c r="G27" s="17">
        <v>0.60890652</v>
      </c>
    </row>
    <row r="28" spans="1:7" ht="12.75">
      <c r="A28" s="9" t="s">
        <v>123</v>
      </c>
      <c r="B28" s="12" t="s">
        <v>124</v>
      </c>
      <c r="C28" s="16">
        <v>0.33482465</v>
      </c>
      <c r="D28" s="16">
        <v>0.5114778</v>
      </c>
      <c r="E28" s="16">
        <v>0.4892114</v>
      </c>
      <c r="F28" s="16">
        <v>0.43798115</v>
      </c>
      <c r="G28" s="17">
        <v>0.59840963</v>
      </c>
    </row>
    <row r="29" spans="1:7" ht="12.75">
      <c r="A29" s="9" t="s">
        <v>649</v>
      </c>
      <c r="B29" s="12" t="s">
        <v>650</v>
      </c>
      <c r="C29" s="16">
        <v>0.38097816</v>
      </c>
      <c r="D29" s="16">
        <v>0.42666631</v>
      </c>
      <c r="E29" s="16">
        <v>0.49466385</v>
      </c>
      <c r="F29" s="16">
        <v>0.77870502</v>
      </c>
      <c r="G29" s="17">
        <v>0.56849655</v>
      </c>
    </row>
    <row r="30" spans="1:7" ht="12.75">
      <c r="A30" s="9" t="s">
        <v>676</v>
      </c>
      <c r="B30" s="12" t="s">
        <v>677</v>
      </c>
      <c r="C30" s="16">
        <v>0.39128058</v>
      </c>
      <c r="D30" s="16">
        <v>0.2509582</v>
      </c>
      <c r="E30" s="16">
        <v>0.36416645</v>
      </c>
      <c r="F30" s="16">
        <v>0.34694398</v>
      </c>
      <c r="G30" s="17">
        <v>0.55928421</v>
      </c>
    </row>
    <row r="31" spans="1:7" ht="12.75">
      <c r="A31" s="9" t="s">
        <v>164</v>
      </c>
      <c r="B31" s="12" t="s">
        <v>165</v>
      </c>
      <c r="C31" s="16">
        <v>0.52426375</v>
      </c>
      <c r="D31" s="16">
        <v>0.47942027</v>
      </c>
      <c r="E31" s="16">
        <v>0.2114964</v>
      </c>
      <c r="F31" s="16">
        <v>0.25492288</v>
      </c>
      <c r="G31" s="17">
        <v>0.5100587</v>
      </c>
    </row>
    <row r="32" spans="1:7" ht="12.75">
      <c r="A32" s="9" t="s">
        <v>183</v>
      </c>
      <c r="B32" s="12" t="s">
        <v>184</v>
      </c>
      <c r="C32" s="16">
        <v>0.54197966</v>
      </c>
      <c r="D32" s="16">
        <v>0.42523081</v>
      </c>
      <c r="E32" s="16">
        <v>0.45506667</v>
      </c>
      <c r="F32" s="16">
        <v>0.49651552</v>
      </c>
      <c r="G32" s="17">
        <v>0.48746283</v>
      </c>
    </row>
    <row r="33" spans="1:7" ht="12.75">
      <c r="A33" s="9" t="s">
        <v>1124</v>
      </c>
      <c r="B33" s="12" t="s">
        <v>1125</v>
      </c>
      <c r="C33" s="16"/>
      <c r="D33" s="16"/>
      <c r="E33" s="16"/>
      <c r="F33" s="16">
        <v>0.6051428</v>
      </c>
      <c r="G33" s="17">
        <v>0.4462</v>
      </c>
    </row>
    <row r="34" spans="1:7" ht="12.75">
      <c r="A34" s="9" t="s">
        <v>678</v>
      </c>
      <c r="B34" s="12" t="s">
        <v>679</v>
      </c>
      <c r="C34" s="16">
        <v>0.40466291</v>
      </c>
      <c r="D34" s="16">
        <v>0.499627</v>
      </c>
      <c r="E34" s="16">
        <v>0.32937923</v>
      </c>
      <c r="F34" s="16">
        <v>0.66327251</v>
      </c>
      <c r="G34" s="17">
        <v>0.43200685</v>
      </c>
    </row>
    <row r="35" spans="1:7" ht="12.75">
      <c r="A35" s="9" t="s">
        <v>1170</v>
      </c>
      <c r="B35" s="12" t="s">
        <v>1171</v>
      </c>
      <c r="C35" s="16"/>
      <c r="D35" s="16"/>
      <c r="E35" s="16"/>
      <c r="F35" s="16">
        <v>0.11870467</v>
      </c>
      <c r="G35" s="17">
        <v>0.38075964</v>
      </c>
    </row>
    <row r="36" spans="1:7" ht="12.75">
      <c r="A36" s="9" t="s">
        <v>703</v>
      </c>
      <c r="B36" s="12" t="s">
        <v>704</v>
      </c>
      <c r="C36" s="16">
        <v>0.02884822</v>
      </c>
      <c r="D36" s="16">
        <v>0.0908035</v>
      </c>
      <c r="E36" s="16">
        <v>0.12468618</v>
      </c>
      <c r="F36" s="16">
        <v>0.21809215</v>
      </c>
      <c r="G36" s="17">
        <v>0.34536321</v>
      </c>
    </row>
    <row r="37" spans="1:7" ht="12.75">
      <c r="A37" s="9" t="s">
        <v>121</v>
      </c>
      <c r="B37" s="12" t="s">
        <v>122</v>
      </c>
      <c r="C37" s="16">
        <v>1.30958767</v>
      </c>
      <c r="D37" s="16">
        <v>1.2015</v>
      </c>
      <c r="E37" s="16">
        <v>1.691475</v>
      </c>
      <c r="F37" s="16">
        <v>0.5000796</v>
      </c>
      <c r="G37" s="17">
        <v>0.33749939</v>
      </c>
    </row>
    <row r="38" spans="1:7" ht="12.75">
      <c r="A38" s="9" t="s">
        <v>137</v>
      </c>
      <c r="B38" s="12" t="s">
        <v>138</v>
      </c>
      <c r="C38" s="16">
        <v>0.24589347</v>
      </c>
      <c r="D38" s="16">
        <v>0.39578497</v>
      </c>
      <c r="E38" s="16">
        <v>0.37482916</v>
      </c>
      <c r="F38" s="16">
        <v>0.57143076</v>
      </c>
      <c r="G38" s="17">
        <v>0.32690044</v>
      </c>
    </row>
    <row r="39" spans="1:7" ht="12.75">
      <c r="A39" s="9" t="s">
        <v>566</v>
      </c>
      <c r="B39" s="12" t="s">
        <v>567</v>
      </c>
      <c r="C39" s="16">
        <v>0.0625362</v>
      </c>
      <c r="D39" s="16">
        <v>0.078436</v>
      </c>
      <c r="E39" s="16">
        <v>0.021026</v>
      </c>
      <c r="F39" s="16"/>
      <c r="G39" s="17">
        <v>0.31739741</v>
      </c>
    </row>
    <row r="40" spans="1:7" ht="12.75">
      <c r="A40" s="9" t="s">
        <v>680</v>
      </c>
      <c r="B40" s="12" t="s">
        <v>681</v>
      </c>
      <c r="C40" s="16">
        <v>0.1496196</v>
      </c>
      <c r="D40" s="16">
        <v>0.286281</v>
      </c>
      <c r="E40" s="16">
        <v>0.2488968</v>
      </c>
      <c r="F40" s="16">
        <v>0.270756</v>
      </c>
      <c r="G40" s="17">
        <v>0.30015</v>
      </c>
    </row>
    <row r="41" spans="1:7" ht="12.75">
      <c r="A41" s="9" t="s">
        <v>358</v>
      </c>
      <c r="B41" s="12" t="s">
        <v>359</v>
      </c>
      <c r="C41" s="16">
        <v>0.07299444</v>
      </c>
      <c r="D41" s="16">
        <v>0.14939399</v>
      </c>
      <c r="E41" s="16">
        <v>0.32331064</v>
      </c>
      <c r="F41" s="16">
        <v>0.14287002</v>
      </c>
      <c r="G41" s="17">
        <v>0.29331004</v>
      </c>
    </row>
    <row r="42" spans="1:7" ht="12.75">
      <c r="A42" s="9" t="s">
        <v>632</v>
      </c>
      <c r="B42" s="12" t="s">
        <v>633</v>
      </c>
      <c r="C42" s="16">
        <v>0.02452716</v>
      </c>
      <c r="D42" s="16">
        <v>0.17549152</v>
      </c>
      <c r="E42" s="16">
        <v>0.491105</v>
      </c>
      <c r="F42" s="16">
        <v>0.2896645</v>
      </c>
      <c r="G42" s="17">
        <v>0.28224307</v>
      </c>
    </row>
    <row r="43" spans="1:7" ht="12.75">
      <c r="A43" s="9" t="s">
        <v>209</v>
      </c>
      <c r="B43" s="12" t="s">
        <v>210</v>
      </c>
      <c r="C43" s="16">
        <v>0.30790507</v>
      </c>
      <c r="D43" s="16">
        <v>0.06620334</v>
      </c>
      <c r="E43" s="16">
        <v>0.11950268</v>
      </c>
      <c r="F43" s="16">
        <v>0.10162319</v>
      </c>
      <c r="G43" s="17">
        <v>0.28199099</v>
      </c>
    </row>
    <row r="44" spans="1:7" ht="12.75">
      <c r="A44" s="9" t="s">
        <v>848</v>
      </c>
      <c r="B44" s="12" t="s">
        <v>849</v>
      </c>
      <c r="C44" s="16">
        <v>0.0227917</v>
      </c>
      <c r="D44" s="16">
        <v>0.00966416</v>
      </c>
      <c r="E44" s="16">
        <v>0.00096768</v>
      </c>
      <c r="F44" s="16">
        <v>0.05476592</v>
      </c>
      <c r="G44" s="17">
        <v>0.2401156</v>
      </c>
    </row>
    <row r="45" spans="1:7" ht="12.75">
      <c r="A45" s="9" t="s">
        <v>318</v>
      </c>
      <c r="B45" s="12" t="s">
        <v>319</v>
      </c>
      <c r="C45" s="16">
        <v>0.35936457</v>
      </c>
      <c r="D45" s="16">
        <v>0.3091217</v>
      </c>
      <c r="E45" s="16">
        <v>0.39967285</v>
      </c>
      <c r="F45" s="16">
        <v>0.48665948</v>
      </c>
      <c r="G45" s="17">
        <v>0.23137566</v>
      </c>
    </row>
    <row r="46" spans="1:7" ht="12.75">
      <c r="A46" s="9" t="s">
        <v>684</v>
      </c>
      <c r="B46" s="12" t="s">
        <v>685</v>
      </c>
      <c r="C46" s="16">
        <v>0.16233194</v>
      </c>
      <c r="D46" s="16">
        <v>0.34863803</v>
      </c>
      <c r="E46" s="16">
        <v>0.20765414</v>
      </c>
      <c r="F46" s="16">
        <v>0.22196636</v>
      </c>
      <c r="G46" s="17">
        <v>0.21748134</v>
      </c>
    </row>
    <row r="47" spans="1:7" ht="12.75">
      <c r="A47" s="9" t="s">
        <v>272</v>
      </c>
      <c r="B47" s="12" t="s">
        <v>273</v>
      </c>
      <c r="C47" s="16">
        <v>0.15357133</v>
      </c>
      <c r="D47" s="16">
        <v>0.29092527</v>
      </c>
      <c r="E47" s="16">
        <v>0.33107719</v>
      </c>
      <c r="F47" s="16">
        <v>0.23817196</v>
      </c>
      <c r="G47" s="17">
        <v>0.21008637</v>
      </c>
    </row>
    <row r="48" spans="1:7" ht="12.75">
      <c r="A48" s="9" t="s">
        <v>715</v>
      </c>
      <c r="B48" s="12" t="s">
        <v>716</v>
      </c>
      <c r="C48" s="16">
        <v>0.08916832</v>
      </c>
      <c r="D48" s="16">
        <v>0.22229147</v>
      </c>
      <c r="E48" s="16">
        <v>0.07116542</v>
      </c>
      <c r="F48" s="16">
        <v>0.20905633</v>
      </c>
      <c r="G48" s="17">
        <v>0.20660589</v>
      </c>
    </row>
    <row r="49" spans="1:7" ht="12.75">
      <c r="A49" s="9" t="s">
        <v>1172</v>
      </c>
      <c r="B49" s="12" t="s">
        <v>1173</v>
      </c>
      <c r="C49" s="16"/>
      <c r="D49" s="16"/>
      <c r="E49" s="16"/>
      <c r="F49" s="16"/>
      <c r="G49" s="17">
        <v>0.18405</v>
      </c>
    </row>
    <row r="50" spans="1:7" ht="12.75">
      <c r="A50" s="9" t="s">
        <v>674</v>
      </c>
      <c r="B50" s="12" t="s">
        <v>675</v>
      </c>
      <c r="C50" s="16">
        <v>1.25938435</v>
      </c>
      <c r="D50" s="16">
        <v>0.68508254</v>
      </c>
      <c r="E50" s="16">
        <v>0.43988783</v>
      </c>
      <c r="F50" s="16">
        <v>0.40523393</v>
      </c>
      <c r="G50" s="17">
        <v>0.17498847</v>
      </c>
    </row>
    <row r="51" spans="1:7" ht="12.75">
      <c r="A51" s="9" t="s">
        <v>392</v>
      </c>
      <c r="B51" s="12" t="s">
        <v>393</v>
      </c>
      <c r="C51" s="16">
        <v>0.08611917</v>
      </c>
      <c r="D51" s="16">
        <v>0.24114572</v>
      </c>
      <c r="E51" s="16">
        <v>0.22339535</v>
      </c>
      <c r="F51" s="16">
        <v>0.13397645</v>
      </c>
      <c r="G51" s="17">
        <v>0.17091996</v>
      </c>
    </row>
    <row r="52" spans="1:7" ht="12.75">
      <c r="A52" s="9" t="s">
        <v>572</v>
      </c>
      <c r="B52" s="12" t="s">
        <v>573</v>
      </c>
      <c r="C52" s="16">
        <v>0.1689553</v>
      </c>
      <c r="D52" s="16">
        <v>0.19160157</v>
      </c>
      <c r="E52" s="16">
        <v>0.30167616</v>
      </c>
      <c r="F52" s="16">
        <v>0.30188861</v>
      </c>
      <c r="G52" s="17">
        <v>0.16676</v>
      </c>
    </row>
    <row r="53" spans="1:7" ht="12.75">
      <c r="A53" s="9" t="s">
        <v>177</v>
      </c>
      <c r="B53" s="12" t="s">
        <v>178</v>
      </c>
      <c r="C53" s="16">
        <v>0.25678538</v>
      </c>
      <c r="D53" s="16">
        <v>0.26248295</v>
      </c>
      <c r="E53" s="16">
        <v>0.08023014</v>
      </c>
      <c r="F53" s="16">
        <v>0.24483505</v>
      </c>
      <c r="G53" s="17">
        <v>0.16411506</v>
      </c>
    </row>
    <row r="54" spans="1:7" ht="12.75">
      <c r="A54" s="9" t="s">
        <v>503</v>
      </c>
      <c r="B54" s="12" t="s">
        <v>504</v>
      </c>
      <c r="C54" s="16">
        <v>0.01304202</v>
      </c>
      <c r="D54" s="16">
        <v>0.05578613</v>
      </c>
      <c r="E54" s="16">
        <v>0.10520464</v>
      </c>
      <c r="F54" s="16">
        <v>0.24149784</v>
      </c>
      <c r="G54" s="17">
        <v>0.15582272</v>
      </c>
    </row>
    <row r="55" spans="1:7" ht="12.75">
      <c r="A55" s="9" t="s">
        <v>221</v>
      </c>
      <c r="B55" s="12" t="s">
        <v>222</v>
      </c>
      <c r="C55" s="16">
        <v>0.11795862</v>
      </c>
      <c r="D55" s="16">
        <v>0.1210992</v>
      </c>
      <c r="E55" s="16">
        <v>0.1552328</v>
      </c>
      <c r="F55" s="16">
        <v>0.15491956</v>
      </c>
      <c r="G55" s="17">
        <v>0.15223277</v>
      </c>
    </row>
    <row r="56" spans="1:7" ht="12.75">
      <c r="A56" s="9" t="s">
        <v>431</v>
      </c>
      <c r="B56" s="12" t="s">
        <v>432</v>
      </c>
      <c r="C56" s="16">
        <v>0.14538015</v>
      </c>
      <c r="D56" s="16">
        <v>0.09920432</v>
      </c>
      <c r="E56" s="16">
        <v>0.14057648</v>
      </c>
      <c r="F56" s="16">
        <v>0.25005027</v>
      </c>
      <c r="G56" s="17">
        <v>0.14781036</v>
      </c>
    </row>
    <row r="57" spans="1:7" ht="12.75">
      <c r="A57" s="9" t="s">
        <v>196</v>
      </c>
      <c r="B57" s="12" t="s">
        <v>197</v>
      </c>
      <c r="C57" s="16">
        <v>0.61685031</v>
      </c>
      <c r="D57" s="16">
        <v>0.54728235</v>
      </c>
      <c r="E57" s="16">
        <v>0.17799821</v>
      </c>
      <c r="F57" s="16">
        <v>0.21211014</v>
      </c>
      <c r="G57" s="17">
        <v>0.14593774</v>
      </c>
    </row>
    <row r="58" spans="1:7" ht="12.75">
      <c r="A58" s="9" t="s">
        <v>562</v>
      </c>
      <c r="B58" s="12" t="s">
        <v>563</v>
      </c>
      <c r="C58" s="16">
        <v>0.0172876</v>
      </c>
      <c r="D58" s="16">
        <v>0.0394766</v>
      </c>
      <c r="E58" s="16">
        <v>0.05138016</v>
      </c>
      <c r="F58" s="16">
        <v>0.1143376</v>
      </c>
      <c r="G58" s="17">
        <v>0.1451185</v>
      </c>
    </row>
    <row r="59" spans="1:7" ht="12.75">
      <c r="A59" s="9" t="s">
        <v>259</v>
      </c>
      <c r="B59" s="12" t="s">
        <v>260</v>
      </c>
      <c r="C59" s="16">
        <v>0.19700164</v>
      </c>
      <c r="D59" s="16">
        <v>0.08204354</v>
      </c>
      <c r="E59" s="16">
        <v>0.29329179</v>
      </c>
      <c r="F59" s="16">
        <v>0.7179322</v>
      </c>
      <c r="G59" s="17">
        <v>0.13791185</v>
      </c>
    </row>
    <row r="60" spans="1:7" ht="12.75">
      <c r="A60" s="9" t="s">
        <v>111</v>
      </c>
      <c r="B60" s="12" t="s">
        <v>561</v>
      </c>
      <c r="C60" s="16">
        <v>0.02151463</v>
      </c>
      <c r="D60" s="16">
        <v>0.01500352</v>
      </c>
      <c r="E60" s="16">
        <v>0.031712</v>
      </c>
      <c r="F60" s="16">
        <v>0.0887966</v>
      </c>
      <c r="G60" s="17">
        <v>0.12787737</v>
      </c>
    </row>
    <row r="61" spans="1:7" ht="12.75">
      <c r="A61" s="9" t="s">
        <v>60</v>
      </c>
      <c r="B61" s="12" t="s">
        <v>61</v>
      </c>
      <c r="C61" s="16">
        <v>0.16</v>
      </c>
      <c r="D61" s="16"/>
      <c r="E61" s="16"/>
      <c r="F61" s="16"/>
      <c r="G61" s="17">
        <v>0.125654</v>
      </c>
    </row>
    <row r="62" spans="1:7" ht="12.75">
      <c r="A62" s="9" t="s">
        <v>682</v>
      </c>
      <c r="B62" s="12" t="s">
        <v>683</v>
      </c>
      <c r="C62" s="16">
        <v>0.2016</v>
      </c>
      <c r="D62" s="16">
        <v>0.214304</v>
      </c>
      <c r="E62" s="16">
        <v>0.209728</v>
      </c>
      <c r="F62" s="16">
        <v>0.217088</v>
      </c>
      <c r="G62" s="17">
        <v>0.12509</v>
      </c>
    </row>
    <row r="63" spans="1:7" ht="12.75">
      <c r="A63" s="9" t="s">
        <v>129</v>
      </c>
      <c r="B63" s="12" t="s">
        <v>130</v>
      </c>
      <c r="C63" s="16">
        <v>0.13098878</v>
      </c>
      <c r="D63" s="16">
        <v>0.18417948</v>
      </c>
      <c r="E63" s="16">
        <v>0.13577627</v>
      </c>
      <c r="F63" s="16">
        <v>0.15186873</v>
      </c>
      <c r="G63" s="17">
        <v>0.11772001</v>
      </c>
    </row>
    <row r="64" spans="1:7" ht="12.75">
      <c r="A64" s="9" t="s">
        <v>433</v>
      </c>
      <c r="B64" s="12" t="s">
        <v>434</v>
      </c>
      <c r="C64" s="16">
        <v>0.1526262</v>
      </c>
      <c r="D64" s="16">
        <v>0.212595</v>
      </c>
      <c r="E64" s="16">
        <v>0.14371645</v>
      </c>
      <c r="F64" s="16">
        <v>0.23406703</v>
      </c>
      <c r="G64" s="17">
        <v>0.11700608</v>
      </c>
    </row>
    <row r="65" spans="1:7" ht="12.75">
      <c r="A65" s="9" t="s">
        <v>707</v>
      </c>
      <c r="B65" s="12" t="s">
        <v>708</v>
      </c>
      <c r="C65" s="16">
        <v>0.03601503</v>
      </c>
      <c r="D65" s="16">
        <v>0.09875025</v>
      </c>
      <c r="E65" s="16">
        <v>0.098217</v>
      </c>
      <c r="F65" s="16">
        <v>0.1004212</v>
      </c>
      <c r="G65" s="17">
        <v>0.11580462</v>
      </c>
    </row>
    <row r="66" spans="1:7" ht="12.75">
      <c r="A66" s="9" t="s">
        <v>326</v>
      </c>
      <c r="B66" s="12" t="s">
        <v>327</v>
      </c>
      <c r="C66" s="16">
        <v>0.32645984</v>
      </c>
      <c r="D66" s="16">
        <v>0.25451832</v>
      </c>
      <c r="E66" s="16">
        <v>0.23630821</v>
      </c>
      <c r="F66" s="16">
        <v>0.06506325</v>
      </c>
      <c r="G66" s="17">
        <v>0.11329148</v>
      </c>
    </row>
    <row r="67" spans="1:7" ht="12.75">
      <c r="A67" s="9" t="s">
        <v>284</v>
      </c>
      <c r="B67" s="12" t="s">
        <v>285</v>
      </c>
      <c r="C67" s="16">
        <v>0.09680804</v>
      </c>
      <c r="D67" s="16">
        <v>0.12772472</v>
      </c>
      <c r="E67" s="16">
        <v>0.13130918</v>
      </c>
      <c r="F67" s="16">
        <v>0.13471404</v>
      </c>
      <c r="G67" s="17">
        <v>0.11312089</v>
      </c>
    </row>
    <row r="68" spans="1:7" ht="12.75">
      <c r="A68" s="9" t="s">
        <v>697</v>
      </c>
      <c r="B68" s="12" t="s">
        <v>698</v>
      </c>
      <c r="C68" s="16">
        <v>0.12068109</v>
      </c>
      <c r="D68" s="16">
        <v>0.17902583</v>
      </c>
      <c r="E68" s="16">
        <v>0.14608846</v>
      </c>
      <c r="F68" s="16">
        <v>0.16530835</v>
      </c>
      <c r="G68" s="17">
        <v>0.11297</v>
      </c>
    </row>
    <row r="69" spans="1:7" ht="12.75">
      <c r="A69" s="9" t="s">
        <v>687</v>
      </c>
      <c r="B69" s="12" t="s">
        <v>688</v>
      </c>
      <c r="C69" s="16">
        <v>0.26621994</v>
      </c>
      <c r="D69" s="16">
        <v>0.22361017</v>
      </c>
      <c r="E69" s="16">
        <v>0.18406462</v>
      </c>
      <c r="F69" s="16">
        <v>0.17857749</v>
      </c>
      <c r="G69" s="17">
        <v>0.112109</v>
      </c>
    </row>
    <row r="70" spans="1:7" ht="12.75">
      <c r="A70" s="9" t="s">
        <v>512</v>
      </c>
      <c r="B70" s="12" t="s">
        <v>513</v>
      </c>
      <c r="C70" s="16">
        <v>0.080919</v>
      </c>
      <c r="D70" s="16">
        <v>0.21821113</v>
      </c>
      <c r="E70" s="16">
        <v>0.04834109</v>
      </c>
      <c r="F70" s="16">
        <v>0.26563</v>
      </c>
      <c r="G70" s="17">
        <v>0.10316096</v>
      </c>
    </row>
    <row r="71" spans="1:7" ht="12.75">
      <c r="A71" s="9" t="s">
        <v>187</v>
      </c>
      <c r="B71" s="12" t="s">
        <v>188</v>
      </c>
      <c r="C71" s="16">
        <v>0.02491463</v>
      </c>
      <c r="D71" s="16">
        <v>0.00473192</v>
      </c>
      <c r="E71" s="16">
        <v>0.00576</v>
      </c>
      <c r="F71" s="16">
        <v>0.00808991</v>
      </c>
      <c r="G71" s="17">
        <v>0.09961991</v>
      </c>
    </row>
    <row r="72" spans="1:7" ht="12.75">
      <c r="A72" s="9" t="s">
        <v>709</v>
      </c>
      <c r="B72" s="12" t="s">
        <v>710</v>
      </c>
      <c r="C72" s="16">
        <v>0.08078329</v>
      </c>
      <c r="D72" s="16">
        <v>0.05425115</v>
      </c>
      <c r="E72" s="16">
        <v>0.09560758</v>
      </c>
      <c r="F72" s="16">
        <v>0.05765131</v>
      </c>
      <c r="G72" s="17">
        <v>0.09865942</v>
      </c>
    </row>
    <row r="73" spans="1:7" ht="12.75">
      <c r="A73" s="9" t="s">
        <v>267</v>
      </c>
      <c r="B73" s="12" t="s">
        <v>268</v>
      </c>
      <c r="C73" s="16">
        <v>0.37848762</v>
      </c>
      <c r="D73" s="16">
        <v>0.20144422</v>
      </c>
      <c r="E73" s="16">
        <v>0.17759089</v>
      </c>
      <c r="F73" s="16">
        <v>0.00113587</v>
      </c>
      <c r="G73" s="17">
        <v>0.09796217</v>
      </c>
    </row>
    <row r="74" spans="1:7" ht="12.75">
      <c r="A74" s="9" t="s">
        <v>701</v>
      </c>
      <c r="B74" s="12" t="s">
        <v>702</v>
      </c>
      <c r="C74" s="16">
        <v>0.111616</v>
      </c>
      <c r="D74" s="16">
        <v>0.056206</v>
      </c>
      <c r="E74" s="16">
        <v>0.129976</v>
      </c>
      <c r="F74" s="16">
        <v>0.042317</v>
      </c>
      <c r="G74" s="17">
        <v>0.097182</v>
      </c>
    </row>
    <row r="75" spans="1:7" ht="12.75">
      <c r="A75" s="9" t="s">
        <v>458</v>
      </c>
      <c r="B75" s="12" t="s">
        <v>459</v>
      </c>
      <c r="C75" s="16">
        <v>0.0321241</v>
      </c>
      <c r="D75" s="16">
        <v>0.02915968</v>
      </c>
      <c r="E75" s="16">
        <v>0.05039558</v>
      </c>
      <c r="F75" s="16">
        <v>0.18096498</v>
      </c>
      <c r="G75" s="17">
        <v>0.09646626</v>
      </c>
    </row>
    <row r="76" spans="1:7" ht="12.75">
      <c r="A76" s="9" t="s">
        <v>263</v>
      </c>
      <c r="B76" s="12" t="s">
        <v>264</v>
      </c>
      <c r="C76" s="16">
        <v>0.02267903</v>
      </c>
      <c r="D76" s="16">
        <v>0.02104711</v>
      </c>
      <c r="E76" s="16">
        <v>0.05798386</v>
      </c>
      <c r="F76" s="16">
        <v>0.01325839</v>
      </c>
      <c r="G76" s="17">
        <v>0.09496614</v>
      </c>
    </row>
    <row r="77" spans="1:7" ht="12.75">
      <c r="A77" s="9" t="s">
        <v>145</v>
      </c>
      <c r="B77" s="12" t="s">
        <v>146</v>
      </c>
      <c r="C77" s="16">
        <v>0.008534</v>
      </c>
      <c r="D77" s="16">
        <v>0.00999334</v>
      </c>
      <c r="E77" s="16">
        <v>0.02348734</v>
      </c>
      <c r="F77" s="16">
        <v>0.04932281</v>
      </c>
      <c r="G77" s="17">
        <v>0.09198562</v>
      </c>
    </row>
    <row r="78" spans="1:7" ht="12.75">
      <c r="A78" s="9" t="s">
        <v>368</v>
      </c>
      <c r="B78" s="12" t="s">
        <v>369</v>
      </c>
      <c r="C78" s="16">
        <v>0.00313247</v>
      </c>
      <c r="D78" s="16">
        <v>0.00788</v>
      </c>
      <c r="E78" s="16">
        <v>0.0078547</v>
      </c>
      <c r="F78" s="16">
        <v>0.00448</v>
      </c>
      <c r="G78" s="17">
        <v>0.09098675</v>
      </c>
    </row>
    <row r="79" spans="1:7" ht="12.75">
      <c r="A79" s="9" t="s">
        <v>491</v>
      </c>
      <c r="B79" s="12" t="s">
        <v>492</v>
      </c>
      <c r="C79" s="16">
        <v>0.32372944</v>
      </c>
      <c r="D79" s="16">
        <v>0.15795202</v>
      </c>
      <c r="E79" s="16">
        <v>0.10309719</v>
      </c>
      <c r="F79" s="16">
        <v>0.30764606</v>
      </c>
      <c r="G79" s="17">
        <v>0.08536764</v>
      </c>
    </row>
    <row r="80" spans="1:7" ht="12.75">
      <c r="A80" s="9" t="s">
        <v>479</v>
      </c>
      <c r="B80" s="12" t="s">
        <v>480</v>
      </c>
      <c r="C80" s="16">
        <v>0.24953663</v>
      </c>
      <c r="D80" s="16">
        <v>0.32378563</v>
      </c>
      <c r="E80" s="16">
        <v>0.016984</v>
      </c>
      <c r="F80" s="16">
        <v>0.0147</v>
      </c>
      <c r="G80" s="17">
        <v>0.08431863</v>
      </c>
    </row>
    <row r="81" spans="1:7" ht="12.75">
      <c r="A81" s="9" t="s">
        <v>127</v>
      </c>
      <c r="B81" s="12" t="s">
        <v>128</v>
      </c>
      <c r="C81" s="16">
        <v>0.03509725</v>
      </c>
      <c r="D81" s="16">
        <v>0.07564854</v>
      </c>
      <c r="E81" s="16">
        <v>0.0778313</v>
      </c>
      <c r="F81" s="16">
        <v>0.09848576</v>
      </c>
      <c r="G81" s="17">
        <v>0.08410822</v>
      </c>
    </row>
    <row r="82" spans="1:7" ht="12.75">
      <c r="A82" s="9" t="s">
        <v>699</v>
      </c>
      <c r="B82" s="12" t="s">
        <v>700</v>
      </c>
      <c r="C82" s="16">
        <v>0.0735864</v>
      </c>
      <c r="D82" s="16">
        <v>0.25345436</v>
      </c>
      <c r="E82" s="16">
        <v>0.14201284</v>
      </c>
      <c r="F82" s="16">
        <v>0.0948884</v>
      </c>
      <c r="G82" s="17">
        <v>0.0805046</v>
      </c>
    </row>
    <row r="83" spans="1:7" ht="12.75">
      <c r="A83" s="9" t="s">
        <v>141</v>
      </c>
      <c r="B83" s="12" t="s">
        <v>142</v>
      </c>
      <c r="C83" s="16">
        <v>0.32052658</v>
      </c>
      <c r="D83" s="16">
        <v>0.16204569</v>
      </c>
      <c r="E83" s="16">
        <v>0.12454538</v>
      </c>
      <c r="F83" s="16">
        <v>0.12122448</v>
      </c>
      <c r="G83" s="17">
        <v>0.07886493</v>
      </c>
    </row>
    <row r="84" spans="1:7" ht="12.75">
      <c r="A84" s="9" t="s">
        <v>215</v>
      </c>
      <c r="B84" s="12" t="s">
        <v>216</v>
      </c>
      <c r="C84" s="16">
        <v>0.05168166</v>
      </c>
      <c r="D84" s="16">
        <v>1.17719509</v>
      </c>
      <c r="E84" s="16">
        <v>0.58359796</v>
      </c>
      <c r="F84" s="16">
        <v>0.35268884</v>
      </c>
      <c r="G84" s="17">
        <v>0.07822351</v>
      </c>
    </row>
    <row r="85" spans="1:7" ht="12.75">
      <c r="A85" s="9" t="s">
        <v>237</v>
      </c>
      <c r="B85" s="12" t="s">
        <v>238</v>
      </c>
      <c r="C85" s="16">
        <v>0.01174262</v>
      </c>
      <c r="D85" s="16">
        <v>0.05783212</v>
      </c>
      <c r="E85" s="16">
        <v>0.00278447</v>
      </c>
      <c r="F85" s="16">
        <v>0.07953621</v>
      </c>
      <c r="G85" s="17">
        <v>0.07045286</v>
      </c>
    </row>
    <row r="86" spans="1:7" ht="12.75">
      <c r="A86" s="9" t="s">
        <v>223</v>
      </c>
      <c r="B86" s="12" t="s">
        <v>224</v>
      </c>
      <c r="C86" s="16">
        <v>0.03517953</v>
      </c>
      <c r="D86" s="16">
        <v>0.09505646</v>
      </c>
      <c r="E86" s="16">
        <v>0.07425312</v>
      </c>
      <c r="F86" s="16">
        <v>0.09000725</v>
      </c>
      <c r="G86" s="17">
        <v>0.06849737</v>
      </c>
    </row>
    <row r="87" spans="1:7" ht="12.75">
      <c r="A87" s="9" t="s">
        <v>172</v>
      </c>
      <c r="B87" s="12" t="s">
        <v>173</v>
      </c>
      <c r="C87" s="16">
        <v>0.08859429</v>
      </c>
      <c r="D87" s="16">
        <v>0.07757877</v>
      </c>
      <c r="E87" s="16">
        <v>0.05325486</v>
      </c>
      <c r="F87" s="16">
        <v>0.03694858</v>
      </c>
      <c r="G87" s="17">
        <v>0.06534758</v>
      </c>
    </row>
    <row r="88" spans="1:7" ht="12.75">
      <c r="A88" s="9" t="s">
        <v>354</v>
      </c>
      <c r="B88" s="12" t="s">
        <v>355</v>
      </c>
      <c r="C88" s="16">
        <v>0.05496227</v>
      </c>
      <c r="D88" s="16">
        <v>0.03683407</v>
      </c>
      <c r="E88" s="16">
        <v>0.05538625</v>
      </c>
      <c r="F88" s="16">
        <v>0.04026616</v>
      </c>
      <c r="G88" s="17">
        <v>0.06315227</v>
      </c>
    </row>
    <row r="89" spans="1:7" ht="12.75">
      <c r="A89" s="9" t="s">
        <v>717</v>
      </c>
      <c r="B89" s="12" t="s">
        <v>718</v>
      </c>
      <c r="C89" s="16">
        <v>0.09273036</v>
      </c>
      <c r="D89" s="16">
        <v>0.01282719</v>
      </c>
      <c r="E89" s="16">
        <v>0.0667122</v>
      </c>
      <c r="F89" s="16">
        <v>0.09383628</v>
      </c>
      <c r="G89" s="17">
        <v>0.05972653</v>
      </c>
    </row>
    <row r="90" spans="1:7" ht="12.75">
      <c r="A90" s="9" t="s">
        <v>255</v>
      </c>
      <c r="B90" s="12" t="s">
        <v>256</v>
      </c>
      <c r="C90" s="16">
        <v>0.03946644</v>
      </c>
      <c r="D90" s="16">
        <v>0.02813407</v>
      </c>
      <c r="E90" s="16">
        <v>0.01153695</v>
      </c>
      <c r="F90" s="16">
        <v>0.03991347</v>
      </c>
      <c r="G90" s="17">
        <v>0.0597135</v>
      </c>
    </row>
    <row r="91" spans="1:7" ht="12.75">
      <c r="A91" s="9" t="s">
        <v>582</v>
      </c>
      <c r="B91" s="12" t="s">
        <v>583</v>
      </c>
      <c r="C91" s="16"/>
      <c r="D91" s="16"/>
      <c r="E91" s="16">
        <v>0.01803628</v>
      </c>
      <c r="F91" s="16">
        <v>0.05120122</v>
      </c>
      <c r="G91" s="17">
        <v>0.05966397</v>
      </c>
    </row>
    <row r="92" spans="1:7" ht="12.75">
      <c r="A92" s="9" t="s">
        <v>723</v>
      </c>
      <c r="B92" s="12" t="s">
        <v>724</v>
      </c>
      <c r="C92" s="16"/>
      <c r="D92" s="16">
        <v>0.023</v>
      </c>
      <c r="E92" s="16">
        <v>0.065</v>
      </c>
      <c r="F92" s="16">
        <v>0.03</v>
      </c>
      <c r="G92" s="17">
        <v>0.0595</v>
      </c>
    </row>
    <row r="93" spans="1:7" ht="12.75">
      <c r="A93" s="9" t="s">
        <v>731</v>
      </c>
      <c r="B93" s="12" t="s">
        <v>732</v>
      </c>
      <c r="C93" s="16">
        <v>0.00023949</v>
      </c>
      <c r="D93" s="16">
        <v>0.01325</v>
      </c>
      <c r="E93" s="16">
        <v>0.03470286</v>
      </c>
      <c r="F93" s="16">
        <v>0.10313575</v>
      </c>
      <c r="G93" s="17">
        <v>0.05943857</v>
      </c>
    </row>
    <row r="94" spans="1:7" ht="12.75">
      <c r="A94" s="9" t="s">
        <v>300</v>
      </c>
      <c r="B94" s="12" t="s">
        <v>301</v>
      </c>
      <c r="C94" s="16">
        <v>0.45418019</v>
      </c>
      <c r="D94" s="16">
        <v>0.38803205</v>
      </c>
      <c r="E94" s="16">
        <v>0.37685008</v>
      </c>
      <c r="F94" s="16">
        <v>0.20227245</v>
      </c>
      <c r="G94" s="17">
        <v>0.05778205</v>
      </c>
    </row>
    <row r="95" spans="1:7" ht="12.75">
      <c r="A95" s="9" t="s">
        <v>362</v>
      </c>
      <c r="B95" s="12" t="s">
        <v>363</v>
      </c>
      <c r="C95" s="16">
        <v>0.03720769</v>
      </c>
      <c r="D95" s="16">
        <v>0.06795817</v>
      </c>
      <c r="E95" s="16">
        <v>0.02716559</v>
      </c>
      <c r="F95" s="16">
        <v>0.04659821</v>
      </c>
      <c r="G95" s="17">
        <v>0.05674297</v>
      </c>
    </row>
    <row r="96" spans="1:7" ht="12.75">
      <c r="A96" s="9" t="s">
        <v>741</v>
      </c>
      <c r="B96" s="12" t="s">
        <v>742</v>
      </c>
      <c r="C96" s="16">
        <v>0.015567</v>
      </c>
      <c r="D96" s="16">
        <v>0.0379243</v>
      </c>
      <c r="E96" s="16">
        <v>0.026718</v>
      </c>
      <c r="F96" s="16">
        <v>0.04473216</v>
      </c>
      <c r="G96" s="17">
        <v>0.05673684</v>
      </c>
    </row>
    <row r="97" spans="1:7" ht="12.75">
      <c r="A97" s="9" t="s">
        <v>729</v>
      </c>
      <c r="B97" s="12" t="s">
        <v>730</v>
      </c>
      <c r="C97" s="16">
        <v>0.05076564</v>
      </c>
      <c r="D97" s="16">
        <v>0.01466286</v>
      </c>
      <c r="E97" s="16">
        <v>0.03479003</v>
      </c>
      <c r="F97" s="16">
        <v>0.04821068</v>
      </c>
      <c r="G97" s="17">
        <v>0.05655793</v>
      </c>
    </row>
    <row r="98" spans="1:7" ht="12.75">
      <c r="A98" s="9" t="s">
        <v>455</v>
      </c>
      <c r="B98" s="12" t="s">
        <v>456</v>
      </c>
      <c r="C98" s="16">
        <v>0.03260633</v>
      </c>
      <c r="D98" s="16">
        <v>0.02420676</v>
      </c>
      <c r="E98" s="16">
        <v>0.08305852</v>
      </c>
      <c r="F98" s="16">
        <v>0.06277628</v>
      </c>
      <c r="G98" s="17">
        <v>0.05484743</v>
      </c>
    </row>
    <row r="99" spans="1:7" ht="12.75">
      <c r="A99" s="9" t="s">
        <v>713</v>
      </c>
      <c r="B99" s="12" t="s">
        <v>714</v>
      </c>
      <c r="C99" s="16">
        <v>0.08105544</v>
      </c>
      <c r="D99" s="16">
        <v>0.07770595</v>
      </c>
      <c r="E99" s="16">
        <v>0.07738095</v>
      </c>
      <c r="F99" s="16">
        <v>0.07430192</v>
      </c>
      <c r="G99" s="17">
        <v>0.05393209</v>
      </c>
    </row>
    <row r="100" spans="1:7" ht="12.75">
      <c r="A100" s="9" t="s">
        <v>735</v>
      </c>
      <c r="B100" s="12" t="s">
        <v>736</v>
      </c>
      <c r="C100" s="16">
        <v>0.0210872</v>
      </c>
      <c r="D100" s="16">
        <v>0.009528</v>
      </c>
      <c r="E100" s="16">
        <v>0.03368242</v>
      </c>
      <c r="F100" s="16">
        <v>0.06609974</v>
      </c>
      <c r="G100" s="17">
        <v>0.05213829</v>
      </c>
    </row>
    <row r="101" spans="1:7" ht="12.75">
      <c r="A101" s="9" t="s">
        <v>342</v>
      </c>
      <c r="B101" s="12" t="s">
        <v>343</v>
      </c>
      <c r="C101" s="16"/>
      <c r="D101" s="16">
        <v>0.02465</v>
      </c>
      <c r="E101" s="16">
        <v>0.0434079</v>
      </c>
      <c r="F101" s="16">
        <v>0.019</v>
      </c>
      <c r="G101" s="17">
        <v>0.0512</v>
      </c>
    </row>
    <row r="102" spans="1:7" ht="12.75">
      <c r="A102" s="9" t="s">
        <v>270</v>
      </c>
      <c r="B102" s="12" t="s">
        <v>271</v>
      </c>
      <c r="C102" s="16">
        <v>0.01427301</v>
      </c>
      <c r="D102" s="16">
        <v>0.039206</v>
      </c>
      <c r="E102" s="16">
        <v>0.05495624</v>
      </c>
      <c r="F102" s="16">
        <v>0.0194759</v>
      </c>
      <c r="G102" s="17">
        <v>0.05030666</v>
      </c>
    </row>
    <row r="103" spans="1:7" ht="12.75">
      <c r="A103" s="9" t="s">
        <v>155</v>
      </c>
      <c r="B103" s="12" t="s">
        <v>156</v>
      </c>
      <c r="C103" s="16">
        <v>0.03601627</v>
      </c>
      <c r="D103" s="16">
        <v>0.06760876</v>
      </c>
      <c r="E103" s="16">
        <v>0.02861861</v>
      </c>
      <c r="F103" s="16">
        <v>0.02688905</v>
      </c>
      <c r="G103" s="17">
        <v>0.04988121</v>
      </c>
    </row>
    <row r="104" spans="1:7" ht="12.75">
      <c r="A104" s="9" t="s">
        <v>739</v>
      </c>
      <c r="B104" s="12" t="s">
        <v>740</v>
      </c>
      <c r="C104" s="16"/>
      <c r="D104" s="16">
        <v>0.033832</v>
      </c>
      <c r="E104" s="16">
        <v>0.027605</v>
      </c>
      <c r="F104" s="16">
        <v>0.052944</v>
      </c>
      <c r="G104" s="17">
        <v>0.0496</v>
      </c>
    </row>
    <row r="105" spans="1:7" ht="12.75">
      <c r="A105" s="9" t="s">
        <v>530</v>
      </c>
      <c r="B105" s="12" t="s">
        <v>531</v>
      </c>
      <c r="C105" s="16">
        <v>0.0512265</v>
      </c>
      <c r="D105" s="16">
        <v>0.1084794</v>
      </c>
      <c r="E105" s="16">
        <v>0.10783615</v>
      </c>
      <c r="F105" s="16">
        <v>0.0284605</v>
      </c>
      <c r="G105" s="17">
        <v>0.048921</v>
      </c>
    </row>
    <row r="106" spans="1:7" ht="12.75">
      <c r="A106" s="9" t="s">
        <v>9</v>
      </c>
      <c r="B106" s="12" t="s">
        <v>10</v>
      </c>
      <c r="C106" s="16">
        <v>0.07254421</v>
      </c>
      <c r="D106" s="16">
        <v>0.11937448</v>
      </c>
      <c r="E106" s="16">
        <v>0.06070079</v>
      </c>
      <c r="F106" s="16">
        <v>0.07850234</v>
      </c>
      <c r="G106" s="17">
        <v>0.04835088</v>
      </c>
    </row>
    <row r="107" spans="1:7" ht="12.75">
      <c r="A107" s="9" t="s">
        <v>516</v>
      </c>
      <c r="B107" s="12" t="s">
        <v>517</v>
      </c>
      <c r="C107" s="16">
        <v>0.20539212</v>
      </c>
      <c r="D107" s="16">
        <v>0.07184185</v>
      </c>
      <c r="E107" s="16">
        <v>0.10187852</v>
      </c>
      <c r="F107" s="16">
        <v>0.06248676</v>
      </c>
      <c r="G107" s="17">
        <v>0.04809135</v>
      </c>
    </row>
    <row r="108" spans="1:7" ht="12.75">
      <c r="A108" s="9" t="s">
        <v>125</v>
      </c>
      <c r="B108" s="12" t="s">
        <v>126</v>
      </c>
      <c r="C108" s="16">
        <v>0.05993113</v>
      </c>
      <c r="D108" s="16">
        <v>0.01049585</v>
      </c>
      <c r="E108" s="16">
        <v>0.30209967</v>
      </c>
      <c r="F108" s="16">
        <v>0.06318826</v>
      </c>
      <c r="G108" s="17">
        <v>0.04797925</v>
      </c>
    </row>
    <row r="109" spans="1:7" ht="12.75">
      <c r="A109" s="9" t="s">
        <v>753</v>
      </c>
      <c r="B109" s="12" t="s">
        <v>754</v>
      </c>
      <c r="C109" s="16">
        <v>0.03325969</v>
      </c>
      <c r="D109" s="16">
        <v>0.18784647</v>
      </c>
      <c r="E109" s="16">
        <v>0.01482212</v>
      </c>
      <c r="F109" s="16">
        <v>0.01375994</v>
      </c>
      <c r="G109" s="17">
        <v>0.04756163</v>
      </c>
    </row>
    <row r="110" spans="1:7" ht="12.75">
      <c r="A110" s="9" t="s">
        <v>153</v>
      </c>
      <c r="B110" s="12" t="s">
        <v>154</v>
      </c>
      <c r="C110" s="16">
        <v>0.05939542</v>
      </c>
      <c r="D110" s="16">
        <v>0.0900863</v>
      </c>
      <c r="E110" s="16">
        <v>0.03629828</v>
      </c>
      <c r="F110" s="16">
        <v>0.069355</v>
      </c>
      <c r="G110" s="17">
        <v>0.0455962</v>
      </c>
    </row>
    <row r="111" spans="1:7" ht="12.75">
      <c r="A111" s="9" t="s">
        <v>366</v>
      </c>
      <c r="B111" s="12" t="s">
        <v>367</v>
      </c>
      <c r="C111" s="16">
        <v>0.03515827</v>
      </c>
      <c r="D111" s="16">
        <v>0.01000986</v>
      </c>
      <c r="E111" s="16">
        <v>0.0279956</v>
      </c>
      <c r="F111" s="16">
        <v>0.0263864</v>
      </c>
      <c r="G111" s="17">
        <v>0.04558734</v>
      </c>
    </row>
    <row r="112" spans="1:7" ht="12.75">
      <c r="A112" s="9" t="s">
        <v>955</v>
      </c>
      <c r="B112" s="12" t="s">
        <v>956</v>
      </c>
      <c r="C112" s="16"/>
      <c r="D112" s="16">
        <v>0.0039798</v>
      </c>
      <c r="E112" s="16"/>
      <c r="F112" s="16">
        <v>0.0040847</v>
      </c>
      <c r="G112" s="17">
        <v>0.04509228</v>
      </c>
    </row>
    <row r="113" spans="1:7" ht="12.75">
      <c r="A113" s="9" t="s">
        <v>380</v>
      </c>
      <c r="B113" s="12" t="s">
        <v>381</v>
      </c>
      <c r="C113" s="16">
        <v>0.47589308</v>
      </c>
      <c r="D113" s="16">
        <v>0.28940555</v>
      </c>
      <c r="E113" s="16">
        <v>0.29864684</v>
      </c>
      <c r="F113" s="16">
        <v>0.04326449</v>
      </c>
      <c r="G113" s="17">
        <v>0.0440534</v>
      </c>
    </row>
    <row r="114" spans="1:7" ht="12.75">
      <c r="A114" s="9" t="s">
        <v>727</v>
      </c>
      <c r="B114" s="12" t="s">
        <v>728</v>
      </c>
      <c r="C114" s="16">
        <v>0.01591416</v>
      </c>
      <c r="D114" s="16">
        <v>0.03179284</v>
      </c>
      <c r="E114" s="16">
        <v>0.04208156</v>
      </c>
      <c r="F114" s="16">
        <v>0.0555701</v>
      </c>
      <c r="G114" s="17">
        <v>0.04111035</v>
      </c>
    </row>
    <row r="115" spans="1:7" ht="12.75">
      <c r="A115" s="9" t="s">
        <v>160</v>
      </c>
      <c r="B115" s="12" t="s">
        <v>161</v>
      </c>
      <c r="C115" s="16">
        <v>0.36917054</v>
      </c>
      <c r="D115" s="16">
        <v>0.15901504</v>
      </c>
      <c r="E115" s="16">
        <v>0.11820046</v>
      </c>
      <c r="F115" s="16">
        <v>0.0854596</v>
      </c>
      <c r="G115" s="17">
        <v>0.03995232</v>
      </c>
    </row>
    <row r="116" spans="1:7" ht="12.75">
      <c r="A116" s="9" t="s">
        <v>62</v>
      </c>
      <c r="B116" s="12" t="s">
        <v>63</v>
      </c>
      <c r="C116" s="16">
        <v>0.0045</v>
      </c>
      <c r="D116" s="16">
        <v>0.069549</v>
      </c>
      <c r="E116" s="16">
        <v>0.0369</v>
      </c>
      <c r="F116" s="16"/>
      <c r="G116" s="17">
        <v>0.0391</v>
      </c>
    </row>
    <row r="117" spans="1:7" ht="12.75">
      <c r="A117" s="9" t="s">
        <v>179</v>
      </c>
      <c r="B117" s="12" t="s">
        <v>180</v>
      </c>
      <c r="C117" s="16">
        <v>0.05510846</v>
      </c>
      <c r="D117" s="16">
        <v>0.07747609</v>
      </c>
      <c r="E117" s="16">
        <v>0.03824683</v>
      </c>
      <c r="F117" s="16">
        <v>0.04456303</v>
      </c>
      <c r="G117" s="17">
        <v>0.03801412</v>
      </c>
    </row>
    <row r="118" spans="1:7" ht="12.75">
      <c r="A118" s="9" t="s">
        <v>762</v>
      </c>
      <c r="B118" s="12" t="s">
        <v>763</v>
      </c>
      <c r="C118" s="16">
        <v>0.01310541</v>
      </c>
      <c r="D118" s="16">
        <v>0.01080785</v>
      </c>
      <c r="E118" s="16">
        <v>0.01097438</v>
      </c>
      <c r="F118" s="16">
        <v>0.02928128</v>
      </c>
      <c r="G118" s="17">
        <v>0.036126</v>
      </c>
    </row>
    <row r="119" spans="1:7" ht="12.75">
      <c r="A119" s="9" t="s">
        <v>846</v>
      </c>
      <c r="B119" s="12" t="s">
        <v>847</v>
      </c>
      <c r="C119" s="16">
        <v>0.04563257</v>
      </c>
      <c r="D119" s="16">
        <v>0.04773214</v>
      </c>
      <c r="E119" s="16">
        <v>0.0010636</v>
      </c>
      <c r="F119" s="16">
        <v>0.02538308</v>
      </c>
      <c r="G119" s="17">
        <v>0.03536321</v>
      </c>
    </row>
    <row r="120" spans="1:7" ht="12.75">
      <c r="A120" s="9" t="s">
        <v>404</v>
      </c>
      <c r="B120" s="12" t="s">
        <v>405</v>
      </c>
      <c r="C120" s="16"/>
      <c r="D120" s="16">
        <v>0.02569574</v>
      </c>
      <c r="E120" s="16">
        <v>0.01527353</v>
      </c>
      <c r="F120" s="16">
        <v>0.02296933</v>
      </c>
      <c r="G120" s="17">
        <v>0.03443234</v>
      </c>
    </row>
    <row r="121" spans="1:7" ht="12.75">
      <c r="A121" s="9" t="s">
        <v>257</v>
      </c>
      <c r="B121" s="12" t="s">
        <v>258</v>
      </c>
      <c r="C121" s="16">
        <v>0.02234813</v>
      </c>
      <c r="D121" s="16">
        <v>0.00574926</v>
      </c>
      <c r="E121" s="16">
        <v>0.04069438</v>
      </c>
      <c r="F121" s="16">
        <v>0.00490399</v>
      </c>
      <c r="G121" s="17">
        <v>0.03411568</v>
      </c>
    </row>
    <row r="122" spans="1:7" ht="12.75">
      <c r="A122" s="9" t="s">
        <v>219</v>
      </c>
      <c r="B122" s="12" t="s">
        <v>220</v>
      </c>
      <c r="C122" s="16">
        <v>0.09902768</v>
      </c>
      <c r="D122" s="16">
        <v>0.11844949</v>
      </c>
      <c r="E122" s="16">
        <v>0.14741619</v>
      </c>
      <c r="F122" s="16">
        <v>0.07623514</v>
      </c>
      <c r="G122" s="17">
        <v>0.03228581</v>
      </c>
    </row>
    <row r="123" spans="1:7" ht="12.75">
      <c r="A123" s="9" t="s">
        <v>229</v>
      </c>
      <c r="B123" s="12" t="s">
        <v>230</v>
      </c>
      <c r="C123" s="16">
        <v>0.00801328</v>
      </c>
      <c r="D123" s="16">
        <v>0.0079925</v>
      </c>
      <c r="E123" s="16">
        <v>0.01645404</v>
      </c>
      <c r="F123" s="16">
        <v>0.02078647</v>
      </c>
      <c r="G123" s="17">
        <v>0.0317645</v>
      </c>
    </row>
    <row r="124" spans="1:7" ht="12.75">
      <c r="A124" s="9" t="s">
        <v>782</v>
      </c>
      <c r="B124" s="12" t="s">
        <v>783</v>
      </c>
      <c r="C124" s="16">
        <v>0.014625</v>
      </c>
      <c r="D124" s="16">
        <v>0.01555</v>
      </c>
      <c r="E124" s="16">
        <v>0.0070875</v>
      </c>
      <c r="F124" s="16">
        <v>0.01771</v>
      </c>
      <c r="G124" s="17">
        <v>0.02983</v>
      </c>
    </row>
    <row r="125" spans="1:7" ht="12.75">
      <c r="A125" s="9" t="s">
        <v>174</v>
      </c>
      <c r="B125" s="12" t="s">
        <v>175</v>
      </c>
      <c r="C125" s="16">
        <v>0.02080914</v>
      </c>
      <c r="D125" s="16">
        <v>0.040074</v>
      </c>
      <c r="E125" s="16">
        <v>0.0227299</v>
      </c>
      <c r="F125" s="16">
        <v>0.0815833</v>
      </c>
      <c r="G125" s="17">
        <v>0.0293195</v>
      </c>
    </row>
    <row r="126" spans="1:7" ht="12.75">
      <c r="A126" s="9" t="s">
        <v>959</v>
      </c>
      <c r="B126" s="12" t="s">
        <v>960</v>
      </c>
      <c r="C126" s="16"/>
      <c r="D126" s="16">
        <v>0.003123</v>
      </c>
      <c r="E126" s="16"/>
      <c r="F126" s="16">
        <v>0.05467092</v>
      </c>
      <c r="G126" s="17">
        <v>0.02840591</v>
      </c>
    </row>
    <row r="127" spans="1:7" ht="12.75">
      <c r="A127" s="9" t="s">
        <v>306</v>
      </c>
      <c r="B127" s="12" t="s">
        <v>307</v>
      </c>
      <c r="C127" s="16">
        <v>1.44264345</v>
      </c>
      <c r="D127" s="16">
        <v>2.06435908</v>
      </c>
      <c r="E127" s="16">
        <v>2.19524927</v>
      </c>
      <c r="F127" s="16">
        <v>0.77633262</v>
      </c>
      <c r="G127" s="17">
        <v>0.02828495</v>
      </c>
    </row>
    <row r="128" spans="1:7" ht="12.75">
      <c r="A128" s="9" t="s">
        <v>686</v>
      </c>
      <c r="B128" s="12"/>
      <c r="C128" s="16">
        <v>0.11139226</v>
      </c>
      <c r="D128" s="16">
        <v>0.13771504</v>
      </c>
      <c r="E128" s="16">
        <v>0.20753439</v>
      </c>
      <c r="F128" s="16">
        <v>0.09122822</v>
      </c>
      <c r="G128" s="17">
        <v>0.02458158</v>
      </c>
    </row>
    <row r="129" spans="1:7" ht="12.75">
      <c r="A129" s="9" t="s">
        <v>747</v>
      </c>
      <c r="B129" s="12" t="s">
        <v>748</v>
      </c>
      <c r="C129" s="16">
        <v>0.00168892</v>
      </c>
      <c r="D129" s="16">
        <v>0.01428397</v>
      </c>
      <c r="E129" s="16">
        <v>0.0183705</v>
      </c>
      <c r="F129" s="16">
        <v>0.04500778</v>
      </c>
      <c r="G129" s="17">
        <v>0.02423954</v>
      </c>
    </row>
    <row r="130" spans="1:7" ht="12.75">
      <c r="A130" s="9" t="s">
        <v>191</v>
      </c>
      <c r="B130" s="12" t="s">
        <v>182</v>
      </c>
      <c r="C130" s="16">
        <v>0.03269264</v>
      </c>
      <c r="D130" s="16">
        <v>0.03017455</v>
      </c>
      <c r="E130" s="16">
        <v>0.07907356</v>
      </c>
      <c r="F130" s="16">
        <v>0.00855152</v>
      </c>
      <c r="G130" s="17">
        <v>0.02395082</v>
      </c>
    </row>
    <row r="131" spans="1:7" ht="12.75">
      <c r="A131" s="9" t="s">
        <v>930</v>
      </c>
      <c r="B131" s="12" t="s">
        <v>931</v>
      </c>
      <c r="C131" s="16">
        <v>0.0179555</v>
      </c>
      <c r="D131" s="16">
        <v>0.024516</v>
      </c>
      <c r="E131" s="16"/>
      <c r="F131" s="16">
        <v>0.0226795</v>
      </c>
      <c r="G131" s="17">
        <v>0.02241</v>
      </c>
    </row>
    <row r="132" spans="1:7" ht="12.75">
      <c r="A132" s="9" t="s">
        <v>43</v>
      </c>
      <c r="B132" s="12" t="s">
        <v>44</v>
      </c>
      <c r="C132" s="16"/>
      <c r="D132" s="16">
        <v>0.00284137</v>
      </c>
      <c r="E132" s="16"/>
      <c r="F132" s="16"/>
      <c r="G132" s="17">
        <v>0.02227416</v>
      </c>
    </row>
    <row r="133" spans="1:7" ht="12.75">
      <c r="A133" s="9" t="s">
        <v>757</v>
      </c>
      <c r="B133" s="12" t="s">
        <v>758</v>
      </c>
      <c r="C133" s="16">
        <v>0.01226</v>
      </c>
      <c r="D133" s="16">
        <v>0.0118126</v>
      </c>
      <c r="E133" s="16">
        <v>0.013492</v>
      </c>
      <c r="F133" s="16">
        <v>0.0319628</v>
      </c>
      <c r="G133" s="17">
        <v>0.0219752</v>
      </c>
    </row>
    <row r="134" spans="1:7" ht="12.75">
      <c r="A134" s="9" t="s">
        <v>203</v>
      </c>
      <c r="B134" s="12" t="s">
        <v>204</v>
      </c>
      <c r="C134" s="16">
        <v>0.03317892</v>
      </c>
      <c r="D134" s="16">
        <v>0.02890469</v>
      </c>
      <c r="E134" s="16">
        <v>0.03344187</v>
      </c>
      <c r="F134" s="16">
        <v>0.03019678</v>
      </c>
      <c r="G134" s="17">
        <v>0.02196849</v>
      </c>
    </row>
    <row r="135" spans="1:7" ht="12.75">
      <c r="A135" s="9" t="s">
        <v>211</v>
      </c>
      <c r="B135" s="12" t="s">
        <v>212</v>
      </c>
      <c r="C135" s="16">
        <v>0.03720833</v>
      </c>
      <c r="D135" s="16">
        <v>0.03372176</v>
      </c>
      <c r="E135" s="16">
        <v>0.03542546</v>
      </c>
      <c r="F135" s="16">
        <v>0.06771323</v>
      </c>
      <c r="G135" s="17">
        <v>0.02154628</v>
      </c>
    </row>
    <row r="136" spans="1:7" ht="12.75">
      <c r="A136" s="9" t="s">
        <v>7</v>
      </c>
      <c r="B136" s="12" t="s">
        <v>8</v>
      </c>
      <c r="C136" s="16">
        <v>0.033936</v>
      </c>
      <c r="D136" s="16">
        <v>0.01338</v>
      </c>
      <c r="E136" s="16">
        <v>0.037344</v>
      </c>
      <c r="F136" s="16">
        <v>0.01517453</v>
      </c>
      <c r="G136" s="17">
        <v>0.0214896</v>
      </c>
    </row>
    <row r="137" spans="1:7" ht="12.75">
      <c r="A137" s="9" t="s">
        <v>289</v>
      </c>
      <c r="B137" s="12" t="s">
        <v>220</v>
      </c>
      <c r="C137" s="16">
        <v>0.009468</v>
      </c>
      <c r="D137" s="16">
        <v>0.02595846</v>
      </c>
      <c r="E137" s="16">
        <v>0.0109583</v>
      </c>
      <c r="F137" s="16">
        <v>0.0487</v>
      </c>
      <c r="G137" s="17">
        <v>0.02115</v>
      </c>
    </row>
    <row r="138" spans="1:7" ht="12.75">
      <c r="A138" s="9" t="s">
        <v>251</v>
      </c>
      <c r="B138" s="12" t="s">
        <v>252</v>
      </c>
      <c r="C138" s="16">
        <v>0.0438054</v>
      </c>
      <c r="D138" s="16">
        <v>0.08225571</v>
      </c>
      <c r="E138" s="16">
        <v>0.001463</v>
      </c>
      <c r="F138" s="16">
        <v>0.00118933</v>
      </c>
      <c r="G138" s="17">
        <v>0.020961</v>
      </c>
    </row>
    <row r="139" spans="1:7" ht="12.75">
      <c r="A139" s="9" t="s">
        <v>1174</v>
      </c>
      <c r="B139" s="12" t="s">
        <v>1175</v>
      </c>
      <c r="C139" s="16"/>
      <c r="D139" s="16"/>
      <c r="E139" s="16"/>
      <c r="F139" s="16">
        <v>0.0157945</v>
      </c>
      <c r="G139" s="17">
        <v>0.0202</v>
      </c>
    </row>
    <row r="140" spans="1:7" ht="12.75">
      <c r="A140" s="9" t="s">
        <v>185</v>
      </c>
      <c r="B140" s="12" t="s">
        <v>186</v>
      </c>
      <c r="C140" s="16">
        <v>0.00917148</v>
      </c>
      <c r="D140" s="16">
        <v>0.03181644</v>
      </c>
      <c r="E140" s="16">
        <v>0.03492553</v>
      </c>
      <c r="F140" s="16">
        <v>0.0205072</v>
      </c>
      <c r="G140" s="17">
        <v>0.01950876</v>
      </c>
    </row>
    <row r="141" spans="1:7" ht="12.75">
      <c r="A141" s="9" t="s">
        <v>304</v>
      </c>
      <c r="B141" s="12" t="s">
        <v>305</v>
      </c>
      <c r="C141" s="16">
        <v>0.01701942</v>
      </c>
      <c r="D141" s="16">
        <v>0.02346124</v>
      </c>
      <c r="E141" s="16">
        <v>0.06001514</v>
      </c>
      <c r="F141" s="16">
        <v>0.00076639</v>
      </c>
      <c r="G141" s="17">
        <v>0.01927367</v>
      </c>
    </row>
    <row r="142" spans="1:7" ht="12.75">
      <c r="A142" s="9" t="s">
        <v>400</v>
      </c>
      <c r="B142" s="12" t="s">
        <v>401</v>
      </c>
      <c r="C142" s="16">
        <v>3.46664394</v>
      </c>
      <c r="D142" s="16"/>
      <c r="E142" s="16">
        <v>0.09000725</v>
      </c>
      <c r="F142" s="16">
        <v>0.1019449</v>
      </c>
      <c r="G142" s="17">
        <v>0.01896</v>
      </c>
    </row>
    <row r="143" spans="1:7" ht="12.75">
      <c r="A143" s="9" t="s">
        <v>390</v>
      </c>
      <c r="B143" s="12" t="s">
        <v>391</v>
      </c>
      <c r="C143" s="16">
        <v>0.05607544</v>
      </c>
      <c r="D143" s="16">
        <v>0.10368459</v>
      </c>
      <c r="E143" s="16">
        <v>0.2164075</v>
      </c>
      <c r="F143" s="16">
        <v>0.00760527</v>
      </c>
      <c r="G143" s="17">
        <v>0.01823516</v>
      </c>
    </row>
    <row r="144" spans="1:7" ht="12.75">
      <c r="A144" s="9" t="s">
        <v>162</v>
      </c>
      <c r="B144" s="12" t="s">
        <v>163</v>
      </c>
      <c r="C144" s="16"/>
      <c r="D144" s="16">
        <v>0.010465</v>
      </c>
      <c r="E144" s="16">
        <v>0.00803</v>
      </c>
      <c r="F144" s="16">
        <v>0.01024</v>
      </c>
      <c r="G144" s="17">
        <v>0.018145</v>
      </c>
    </row>
    <row r="145" spans="1:7" ht="12.75">
      <c r="A145" s="9" t="s">
        <v>52</v>
      </c>
      <c r="B145" s="12" t="s">
        <v>53</v>
      </c>
      <c r="C145" s="16">
        <v>0.18959518</v>
      </c>
      <c r="D145" s="16">
        <v>0.00168401</v>
      </c>
      <c r="E145" s="16">
        <v>0.02196765</v>
      </c>
      <c r="F145" s="16"/>
      <c r="G145" s="17">
        <v>0.01801</v>
      </c>
    </row>
    <row r="146" spans="1:7" ht="12.75">
      <c r="A146" s="9" t="s">
        <v>949</v>
      </c>
      <c r="B146" s="12" t="s">
        <v>950</v>
      </c>
      <c r="C146" s="16">
        <v>0.00553279</v>
      </c>
      <c r="D146" s="16">
        <v>0.00556978</v>
      </c>
      <c r="E146" s="16"/>
      <c r="F146" s="16">
        <v>0.002765</v>
      </c>
      <c r="G146" s="17">
        <v>0.01787548</v>
      </c>
    </row>
    <row r="147" spans="1:7" ht="12.75">
      <c r="A147" s="9" t="s">
        <v>808</v>
      </c>
      <c r="B147" s="12" t="s">
        <v>809</v>
      </c>
      <c r="C147" s="16"/>
      <c r="D147" s="16"/>
      <c r="E147" s="16">
        <v>0.00278023</v>
      </c>
      <c r="F147" s="16">
        <v>0.00868404</v>
      </c>
      <c r="G147" s="17">
        <v>0.01732374</v>
      </c>
    </row>
    <row r="148" spans="1:7" ht="12.75">
      <c r="A148" s="9" t="s">
        <v>774</v>
      </c>
      <c r="B148" s="12" t="s">
        <v>775</v>
      </c>
      <c r="C148" s="16">
        <v>0.013014</v>
      </c>
      <c r="D148" s="16">
        <v>0.013139</v>
      </c>
      <c r="E148" s="16">
        <v>0.00847</v>
      </c>
      <c r="F148" s="16">
        <v>0.00847</v>
      </c>
      <c r="G148" s="17">
        <v>0.0172788</v>
      </c>
    </row>
    <row r="149" spans="1:7" ht="12.75">
      <c r="A149" s="9" t="s">
        <v>693</v>
      </c>
      <c r="B149" s="12" t="s">
        <v>694</v>
      </c>
      <c r="C149" s="16">
        <v>0.14961646</v>
      </c>
      <c r="D149" s="16">
        <v>0.0837458</v>
      </c>
      <c r="E149" s="16">
        <v>0.16858718</v>
      </c>
      <c r="F149" s="16">
        <v>0.09046016</v>
      </c>
      <c r="G149" s="17">
        <v>0.01698056</v>
      </c>
    </row>
    <row r="150" spans="1:7" ht="12.75">
      <c r="A150" s="9" t="s">
        <v>499</v>
      </c>
      <c r="B150" s="12" t="s">
        <v>500</v>
      </c>
      <c r="C150" s="16">
        <v>0.097975</v>
      </c>
      <c r="D150" s="16"/>
      <c r="E150" s="16">
        <v>0.01835075</v>
      </c>
      <c r="F150" s="16">
        <v>0.1349385</v>
      </c>
      <c r="G150" s="17">
        <v>0.016677</v>
      </c>
    </row>
    <row r="151" spans="1:7" ht="12.75">
      <c r="A151" s="9" t="s">
        <v>532</v>
      </c>
      <c r="B151" s="12" t="s">
        <v>533</v>
      </c>
      <c r="C151" s="16"/>
      <c r="D151" s="16">
        <v>0.00979</v>
      </c>
      <c r="E151" s="16">
        <v>0.0138</v>
      </c>
      <c r="F151" s="16"/>
      <c r="G151" s="17">
        <v>0.0165</v>
      </c>
    </row>
    <row r="152" spans="1:7" ht="12.75">
      <c r="A152" s="9" t="s">
        <v>247</v>
      </c>
      <c r="B152" s="12" t="s">
        <v>248</v>
      </c>
      <c r="C152" s="16">
        <v>0.01140312</v>
      </c>
      <c r="D152" s="16">
        <v>0.03318519</v>
      </c>
      <c r="E152" s="16">
        <v>0.01762798</v>
      </c>
      <c r="F152" s="16">
        <v>0.02541823</v>
      </c>
      <c r="G152" s="17">
        <v>0.01635468</v>
      </c>
    </row>
    <row r="153" spans="1:7" ht="12.75">
      <c r="A153" s="9" t="s">
        <v>205</v>
      </c>
      <c r="B153" s="12" t="s">
        <v>206</v>
      </c>
      <c r="C153" s="16">
        <v>0.06592618</v>
      </c>
      <c r="D153" s="16">
        <v>0.03477464</v>
      </c>
      <c r="E153" s="16">
        <v>0.09410264</v>
      </c>
      <c r="F153" s="16">
        <v>0.048</v>
      </c>
      <c r="G153" s="17">
        <v>0.016032</v>
      </c>
    </row>
    <row r="154" spans="1:7" ht="12.75">
      <c r="A154" s="9" t="s">
        <v>755</v>
      </c>
      <c r="B154" s="12" t="s">
        <v>756</v>
      </c>
      <c r="C154" s="16">
        <v>0.00599061</v>
      </c>
      <c r="D154" s="16">
        <v>0.06565992</v>
      </c>
      <c r="E154" s="16">
        <v>0.0143954</v>
      </c>
      <c r="F154" s="16">
        <v>0.00785145</v>
      </c>
      <c r="G154" s="17">
        <v>0.01597527</v>
      </c>
    </row>
    <row r="155" spans="1:7" ht="12.75">
      <c r="A155" s="9" t="s">
        <v>225</v>
      </c>
      <c r="B155" s="12" t="s">
        <v>226</v>
      </c>
      <c r="C155" s="16">
        <v>0.02249363</v>
      </c>
      <c r="D155" s="16">
        <v>0.00301166</v>
      </c>
      <c r="E155" s="16">
        <v>0.00686994</v>
      </c>
      <c r="F155" s="16">
        <v>0.01497729</v>
      </c>
      <c r="G155" s="17">
        <v>0.01571258</v>
      </c>
    </row>
    <row r="156" spans="1:7" ht="12.75">
      <c r="A156" s="9" t="s">
        <v>45</v>
      </c>
      <c r="B156" s="12" t="s">
        <v>347</v>
      </c>
      <c r="C156" s="16">
        <v>0.00920758</v>
      </c>
      <c r="D156" s="16">
        <v>0.0030298</v>
      </c>
      <c r="E156" s="16">
        <v>0.00497785</v>
      </c>
      <c r="F156" s="16">
        <v>0.02502408</v>
      </c>
      <c r="G156" s="17">
        <v>0.01554298</v>
      </c>
    </row>
    <row r="157" spans="1:7" ht="12.75">
      <c r="A157" s="9" t="s">
        <v>199</v>
      </c>
      <c r="B157" s="12" t="s">
        <v>200</v>
      </c>
      <c r="C157" s="16">
        <v>0.01388652</v>
      </c>
      <c r="D157" s="16">
        <v>0.00773811</v>
      </c>
      <c r="E157" s="16">
        <v>0.00147896</v>
      </c>
      <c r="F157" s="16">
        <v>0.00752222</v>
      </c>
      <c r="G157" s="17">
        <v>0.01545991</v>
      </c>
    </row>
    <row r="158" spans="1:7" ht="12.75">
      <c r="A158" s="9" t="s">
        <v>388</v>
      </c>
      <c r="B158" s="12" t="s">
        <v>389</v>
      </c>
      <c r="C158" s="16">
        <v>0.01496575</v>
      </c>
      <c r="D158" s="16">
        <v>0.0018485</v>
      </c>
      <c r="E158" s="16">
        <v>0.00119104</v>
      </c>
      <c r="F158" s="16">
        <v>0.00085012</v>
      </c>
      <c r="G158" s="17">
        <v>0.01467156</v>
      </c>
    </row>
    <row r="159" spans="1:7" ht="12.75">
      <c r="A159" s="9" t="s">
        <v>340</v>
      </c>
      <c r="B159" s="12" t="s">
        <v>341</v>
      </c>
      <c r="C159" s="16"/>
      <c r="D159" s="16">
        <v>6E-05</v>
      </c>
      <c r="E159" s="16"/>
      <c r="F159" s="16">
        <v>0.041605</v>
      </c>
      <c r="G159" s="17">
        <v>0.01426</v>
      </c>
    </row>
    <row r="160" spans="1:7" ht="12.75">
      <c r="A160" s="9" t="s">
        <v>1067</v>
      </c>
      <c r="B160" s="12" t="s">
        <v>1068</v>
      </c>
      <c r="C160" s="16">
        <v>0.00026552</v>
      </c>
      <c r="D160" s="16"/>
      <c r="E160" s="16"/>
      <c r="F160" s="16">
        <v>0.00017</v>
      </c>
      <c r="G160" s="17">
        <v>0.0141264</v>
      </c>
    </row>
    <row r="161" spans="1:7" ht="12.75">
      <c r="A161" s="9" t="s">
        <v>691</v>
      </c>
      <c r="B161" s="12" t="s">
        <v>692</v>
      </c>
      <c r="C161" s="16">
        <v>0.1209</v>
      </c>
      <c r="D161" s="16">
        <v>0.14927</v>
      </c>
      <c r="E161" s="16">
        <v>0.170465</v>
      </c>
      <c r="F161" s="16">
        <v>0.066975</v>
      </c>
      <c r="G161" s="17">
        <v>0.01405</v>
      </c>
    </row>
    <row r="162" spans="1:7" ht="12.75">
      <c r="A162" s="9" t="s">
        <v>207</v>
      </c>
      <c r="B162" s="12" t="s">
        <v>208</v>
      </c>
      <c r="C162" s="16">
        <v>0.08909424</v>
      </c>
      <c r="D162" s="16">
        <v>0.04196356</v>
      </c>
      <c r="E162" s="16">
        <v>0.01033457</v>
      </c>
      <c r="F162" s="16">
        <v>0.01070307</v>
      </c>
      <c r="G162" s="17">
        <v>0.01381975</v>
      </c>
    </row>
    <row r="163" spans="1:7" ht="12.75">
      <c r="A163" s="9" t="s">
        <v>274</v>
      </c>
      <c r="B163" s="12" t="s">
        <v>275</v>
      </c>
      <c r="C163" s="16">
        <v>0.003088</v>
      </c>
      <c r="D163" s="16">
        <v>0.00951769</v>
      </c>
      <c r="E163" s="16">
        <v>0.0087502</v>
      </c>
      <c r="F163" s="16">
        <v>0.0086251</v>
      </c>
      <c r="G163" s="17">
        <v>0.01369839</v>
      </c>
    </row>
    <row r="164" spans="1:7" ht="12.75">
      <c r="A164" s="9" t="s">
        <v>475</v>
      </c>
      <c r="B164" s="12" t="s">
        <v>476</v>
      </c>
      <c r="C164" s="16">
        <v>0.00538596</v>
      </c>
      <c r="D164" s="16">
        <v>0.00140212</v>
      </c>
      <c r="E164" s="16">
        <v>0.00546588</v>
      </c>
      <c r="F164" s="16">
        <v>0.00564563</v>
      </c>
      <c r="G164" s="17">
        <v>0.01265481</v>
      </c>
    </row>
    <row r="165" spans="1:7" ht="12.75">
      <c r="A165" s="9" t="s">
        <v>1013</v>
      </c>
      <c r="B165" s="12" t="s">
        <v>1014</v>
      </c>
      <c r="C165" s="16"/>
      <c r="D165" s="16">
        <v>3.285E-05</v>
      </c>
      <c r="E165" s="16"/>
      <c r="F165" s="16"/>
      <c r="G165" s="17">
        <v>0.01224</v>
      </c>
    </row>
    <row r="166" spans="1:7" ht="12.75">
      <c r="A166" s="9" t="s">
        <v>624</v>
      </c>
      <c r="B166" s="12" t="s">
        <v>625</v>
      </c>
      <c r="C166" s="16">
        <v>0.02763202</v>
      </c>
      <c r="D166" s="16">
        <v>0.03283912</v>
      </c>
      <c r="E166" s="16">
        <v>0.01760237</v>
      </c>
      <c r="F166" s="16">
        <v>0.02058485</v>
      </c>
      <c r="G166" s="17">
        <v>0.01162645</v>
      </c>
    </row>
    <row r="167" spans="1:7" ht="12.75">
      <c r="A167" s="9" t="s">
        <v>422</v>
      </c>
      <c r="B167" s="12" t="s">
        <v>423</v>
      </c>
      <c r="C167" s="16">
        <v>0.26200384</v>
      </c>
      <c r="D167" s="16">
        <v>0.2157678</v>
      </c>
      <c r="E167" s="16">
        <v>0.1980276</v>
      </c>
      <c r="F167" s="16">
        <v>0.02496768</v>
      </c>
      <c r="G167" s="17">
        <v>0.0115084</v>
      </c>
    </row>
    <row r="168" spans="1:7" ht="12.75">
      <c r="A168" s="9" t="s">
        <v>348</v>
      </c>
      <c r="B168" s="12" t="s">
        <v>349</v>
      </c>
      <c r="C168" s="16">
        <v>0.21860176</v>
      </c>
      <c r="D168" s="16">
        <v>0.26210631</v>
      </c>
      <c r="E168" s="16">
        <v>0.12096858</v>
      </c>
      <c r="F168" s="16">
        <v>0.05340698</v>
      </c>
      <c r="G168" s="17">
        <v>0.01147103</v>
      </c>
    </row>
    <row r="169" spans="1:7" ht="12.75">
      <c r="A169" s="9" t="s">
        <v>784</v>
      </c>
      <c r="B169" s="12" t="s">
        <v>785</v>
      </c>
      <c r="C169" s="16">
        <v>0.0102586</v>
      </c>
      <c r="D169" s="16">
        <v>0.00540318</v>
      </c>
      <c r="E169" s="16">
        <v>0.00671084</v>
      </c>
      <c r="F169" s="16">
        <v>0.01424575</v>
      </c>
      <c r="G169" s="17">
        <v>0.0108825</v>
      </c>
    </row>
    <row r="170" spans="1:7" ht="12.75">
      <c r="A170" s="9" t="s">
        <v>786</v>
      </c>
      <c r="B170" s="12" t="s">
        <v>787</v>
      </c>
      <c r="C170" s="16">
        <v>0.009356</v>
      </c>
      <c r="D170" s="16">
        <v>0.0133095</v>
      </c>
      <c r="E170" s="16">
        <v>0.0061544</v>
      </c>
      <c r="F170" s="16">
        <v>0.0230802</v>
      </c>
      <c r="G170" s="17">
        <v>0.0106808</v>
      </c>
    </row>
    <row r="171" spans="1:7" ht="12.75">
      <c r="A171" s="9" t="s">
        <v>737</v>
      </c>
      <c r="B171" s="12" t="s">
        <v>738</v>
      </c>
      <c r="C171" s="16">
        <v>0.018595</v>
      </c>
      <c r="D171" s="16">
        <v>0.02316719</v>
      </c>
      <c r="E171" s="16">
        <v>0.03303765</v>
      </c>
      <c r="F171" s="16">
        <v>0.0105879</v>
      </c>
      <c r="G171" s="17">
        <v>0.01035291</v>
      </c>
    </row>
    <row r="172" spans="1:7" ht="12.75">
      <c r="A172" s="9" t="s">
        <v>764</v>
      </c>
      <c r="B172" s="12" t="s">
        <v>765</v>
      </c>
      <c r="C172" s="16">
        <v>0.02025306</v>
      </c>
      <c r="D172" s="16">
        <v>0.0261902</v>
      </c>
      <c r="E172" s="16">
        <v>0.01052496</v>
      </c>
      <c r="F172" s="16">
        <v>0.02299233</v>
      </c>
      <c r="G172" s="17">
        <v>0.01015356</v>
      </c>
    </row>
    <row r="173" spans="1:7" ht="12.75">
      <c r="A173" s="9" t="s">
        <v>181</v>
      </c>
      <c r="B173" s="12" t="s">
        <v>182</v>
      </c>
      <c r="C173" s="16">
        <v>0.01870679</v>
      </c>
      <c r="D173" s="16">
        <v>0.01069599</v>
      </c>
      <c r="E173" s="16">
        <v>0.00345228</v>
      </c>
      <c r="F173" s="16">
        <v>0.0008228</v>
      </c>
      <c r="G173" s="17">
        <v>0.01003533</v>
      </c>
    </row>
    <row r="174" spans="1:7" ht="12.75">
      <c r="A174" s="9" t="s">
        <v>551</v>
      </c>
      <c r="B174" s="12" t="s">
        <v>552</v>
      </c>
      <c r="C174" s="16"/>
      <c r="D174" s="16">
        <v>0.04319228</v>
      </c>
      <c r="E174" s="16">
        <v>0.01087237</v>
      </c>
      <c r="F174" s="16">
        <v>0.00505952</v>
      </c>
      <c r="G174" s="17">
        <v>0.01000551</v>
      </c>
    </row>
    <row r="175" spans="1:7" ht="12.75">
      <c r="A175" s="9" t="s">
        <v>370</v>
      </c>
      <c r="B175" s="12" t="s">
        <v>371</v>
      </c>
      <c r="C175" s="16">
        <v>0.0081304</v>
      </c>
      <c r="D175" s="16">
        <v>0.02122145</v>
      </c>
      <c r="E175" s="16">
        <v>0.013244</v>
      </c>
      <c r="F175" s="16">
        <v>0.01879006</v>
      </c>
      <c r="G175" s="17">
        <v>0.00964854</v>
      </c>
    </row>
    <row r="176" spans="1:7" ht="12.75">
      <c r="A176" s="9" t="s">
        <v>1031</v>
      </c>
      <c r="B176" s="12" t="s">
        <v>1032</v>
      </c>
      <c r="C176" s="16">
        <v>0.01425</v>
      </c>
      <c r="D176" s="16"/>
      <c r="E176" s="16"/>
      <c r="F176" s="16"/>
      <c r="G176" s="17">
        <v>0.00948</v>
      </c>
    </row>
    <row r="177" spans="1:7" ht="12.75">
      <c r="A177" s="9" t="s">
        <v>772</v>
      </c>
      <c r="B177" s="12" t="s">
        <v>773</v>
      </c>
      <c r="C177" s="16">
        <v>0.00508082</v>
      </c>
      <c r="D177" s="16">
        <v>0.00316531</v>
      </c>
      <c r="E177" s="16">
        <v>0.00851726</v>
      </c>
      <c r="F177" s="16">
        <v>0.01428872</v>
      </c>
      <c r="G177" s="17">
        <v>0.00919428</v>
      </c>
    </row>
    <row r="178" spans="1:7" ht="12.75">
      <c r="A178" s="9" t="s">
        <v>374</v>
      </c>
      <c r="B178" s="12" t="s">
        <v>375</v>
      </c>
      <c r="C178" s="16">
        <v>0.01499777</v>
      </c>
      <c r="D178" s="16">
        <v>0.00902148</v>
      </c>
      <c r="E178" s="16">
        <v>0.00757013</v>
      </c>
      <c r="F178" s="16">
        <v>0.00044</v>
      </c>
      <c r="G178" s="17">
        <v>0.0088704</v>
      </c>
    </row>
    <row r="179" spans="1:7" ht="12.75">
      <c r="A179" s="9" t="s">
        <v>689</v>
      </c>
      <c r="B179" s="12" t="s">
        <v>690</v>
      </c>
      <c r="C179" s="16">
        <v>0.07173206</v>
      </c>
      <c r="D179" s="16">
        <v>0.06651166</v>
      </c>
      <c r="E179" s="16">
        <v>0.17229641</v>
      </c>
      <c r="F179" s="16">
        <v>0.08915601</v>
      </c>
      <c r="G179" s="17">
        <v>0.00854154</v>
      </c>
    </row>
    <row r="180" spans="1:7" ht="12.75">
      <c r="A180" s="9" t="s">
        <v>410</v>
      </c>
      <c r="B180" s="12" t="s">
        <v>411</v>
      </c>
      <c r="C180" s="16">
        <v>0.0025049</v>
      </c>
      <c r="D180" s="16">
        <v>0.00523537</v>
      </c>
      <c r="E180" s="16">
        <v>0.00171485</v>
      </c>
      <c r="F180" s="16">
        <v>0.00308349</v>
      </c>
      <c r="G180" s="17">
        <v>0.00847383</v>
      </c>
    </row>
    <row r="181" spans="1:7" ht="12.75">
      <c r="A181" s="9" t="s">
        <v>27</v>
      </c>
      <c r="B181" s="12" t="s">
        <v>28</v>
      </c>
      <c r="C181" s="16">
        <v>0.00315404</v>
      </c>
      <c r="D181" s="16">
        <v>0.00514884</v>
      </c>
      <c r="E181" s="16">
        <v>0.00051145</v>
      </c>
      <c r="F181" s="16">
        <v>0.003767</v>
      </c>
      <c r="G181" s="17">
        <v>0.0083941</v>
      </c>
    </row>
    <row r="182" spans="1:7" ht="12.75">
      <c r="A182" s="9" t="s">
        <v>778</v>
      </c>
      <c r="B182" s="12" t="s">
        <v>779</v>
      </c>
      <c r="C182" s="16">
        <v>0.00013863</v>
      </c>
      <c r="D182" s="16">
        <v>0.01725429</v>
      </c>
      <c r="E182" s="16">
        <v>0.00754888</v>
      </c>
      <c r="F182" s="16">
        <v>0.00267336</v>
      </c>
      <c r="G182" s="17">
        <v>0.00833097</v>
      </c>
    </row>
    <row r="183" spans="1:7" ht="12.75">
      <c r="A183" s="9" t="s">
        <v>461</v>
      </c>
      <c r="B183" s="12" t="s">
        <v>462</v>
      </c>
      <c r="C183" s="16"/>
      <c r="D183" s="16">
        <v>0.01129772</v>
      </c>
      <c r="E183" s="16">
        <v>0.01298034</v>
      </c>
      <c r="F183" s="16">
        <v>0.02160846</v>
      </c>
      <c r="G183" s="17">
        <v>0.00772533</v>
      </c>
    </row>
    <row r="184" spans="1:7" ht="12.75">
      <c r="A184" s="9" t="s">
        <v>168</v>
      </c>
      <c r="B184" s="12" t="s">
        <v>169</v>
      </c>
      <c r="C184" s="16">
        <v>0.01267902</v>
      </c>
      <c r="D184" s="16">
        <v>0.03706124</v>
      </c>
      <c r="E184" s="16">
        <v>0.07676596</v>
      </c>
      <c r="F184" s="16">
        <v>0.06500411</v>
      </c>
      <c r="G184" s="17">
        <v>0.00764845</v>
      </c>
    </row>
    <row r="185" spans="1:7" ht="12.75">
      <c r="A185" s="9" t="s">
        <v>524</v>
      </c>
      <c r="B185" s="12" t="s">
        <v>525</v>
      </c>
      <c r="C185" s="16">
        <v>0.00296888</v>
      </c>
      <c r="D185" s="16">
        <v>0.00610577</v>
      </c>
      <c r="E185" s="16">
        <v>0.00263081</v>
      </c>
      <c r="F185" s="16">
        <v>0.00803277</v>
      </c>
      <c r="G185" s="17">
        <v>0.00753607</v>
      </c>
    </row>
    <row r="186" spans="1:7" ht="12.75">
      <c r="A186" s="9" t="s">
        <v>804</v>
      </c>
      <c r="B186" s="12" t="s">
        <v>805</v>
      </c>
      <c r="C186" s="16"/>
      <c r="D186" s="16"/>
      <c r="E186" s="16">
        <v>0.0029079</v>
      </c>
      <c r="F186" s="16">
        <v>0.00268279</v>
      </c>
      <c r="G186" s="17">
        <v>0.00744807</v>
      </c>
    </row>
    <row r="187" spans="1:7" ht="12.75">
      <c r="A187" s="9" t="s">
        <v>269</v>
      </c>
      <c r="B187" s="12" t="s">
        <v>242</v>
      </c>
      <c r="C187" s="16">
        <v>0.00121447</v>
      </c>
      <c r="D187" s="16">
        <v>0.00928031</v>
      </c>
      <c r="E187" s="16">
        <v>0.0006105</v>
      </c>
      <c r="F187" s="16"/>
      <c r="G187" s="17">
        <v>0.00720296</v>
      </c>
    </row>
    <row r="188" spans="1:7" ht="12.75">
      <c r="A188" s="9" t="s">
        <v>766</v>
      </c>
      <c r="B188" s="12" t="s">
        <v>767</v>
      </c>
      <c r="C188" s="16"/>
      <c r="D188" s="16"/>
      <c r="E188" s="16">
        <v>0.010384</v>
      </c>
      <c r="F188" s="16">
        <v>0.010384</v>
      </c>
      <c r="G188" s="17">
        <v>0.0071808</v>
      </c>
    </row>
    <row r="189" spans="1:7" ht="12.75">
      <c r="A189" s="9" t="s">
        <v>596</v>
      </c>
      <c r="B189" s="12" t="s">
        <v>597</v>
      </c>
      <c r="C189" s="16"/>
      <c r="D189" s="16"/>
      <c r="E189" s="16"/>
      <c r="F189" s="16"/>
      <c r="G189" s="17">
        <v>0.0071289</v>
      </c>
    </row>
    <row r="190" spans="1:7" ht="12.75">
      <c r="A190" s="9" t="s">
        <v>376</v>
      </c>
      <c r="B190" s="12" t="s">
        <v>377</v>
      </c>
      <c r="C190" s="16">
        <v>0.00149892</v>
      </c>
      <c r="D190" s="16">
        <v>0.00467972</v>
      </c>
      <c r="E190" s="16">
        <v>0.00037297</v>
      </c>
      <c r="F190" s="16">
        <v>0.00909496</v>
      </c>
      <c r="G190" s="17">
        <v>0.00657</v>
      </c>
    </row>
    <row r="191" spans="1:7" ht="12.75">
      <c r="A191" s="9" t="s">
        <v>253</v>
      </c>
      <c r="B191" s="12" t="s">
        <v>254</v>
      </c>
      <c r="C191" s="16">
        <v>0.00429217</v>
      </c>
      <c r="D191" s="16">
        <v>0.00585878</v>
      </c>
      <c r="E191" s="16">
        <v>0.0015656</v>
      </c>
      <c r="F191" s="16">
        <v>0.001589</v>
      </c>
      <c r="G191" s="17">
        <v>0.00648278</v>
      </c>
    </row>
    <row r="192" spans="1:7" ht="12.75">
      <c r="A192" s="9" t="s">
        <v>526</v>
      </c>
      <c r="B192" s="12" t="s">
        <v>527</v>
      </c>
      <c r="C192" s="16">
        <v>0.00323045</v>
      </c>
      <c r="D192" s="16"/>
      <c r="E192" s="16"/>
      <c r="F192" s="16">
        <v>0.0035</v>
      </c>
      <c r="G192" s="17">
        <v>0.00642</v>
      </c>
    </row>
    <row r="193" spans="1:7" ht="12.75">
      <c r="A193" s="9" t="s">
        <v>396</v>
      </c>
      <c r="B193" s="12" t="s">
        <v>397</v>
      </c>
      <c r="C193" s="16"/>
      <c r="D193" s="16"/>
      <c r="E193" s="16"/>
      <c r="F193" s="16"/>
      <c r="G193" s="17">
        <v>0.0060634</v>
      </c>
    </row>
    <row r="194" spans="1:7" ht="12.75">
      <c r="A194" s="9" t="s">
        <v>217</v>
      </c>
      <c r="B194" s="12" t="s">
        <v>218</v>
      </c>
      <c r="C194" s="16">
        <v>0.05073012</v>
      </c>
      <c r="D194" s="16">
        <v>0.00944385</v>
      </c>
      <c r="E194" s="16">
        <v>0.03220085</v>
      </c>
      <c r="F194" s="16">
        <v>0.01499292</v>
      </c>
      <c r="G194" s="17">
        <v>0.00585348</v>
      </c>
    </row>
    <row r="195" spans="1:7" ht="12.75">
      <c r="A195" s="9" t="s">
        <v>990</v>
      </c>
      <c r="B195" s="12" t="s">
        <v>991</v>
      </c>
      <c r="C195" s="16">
        <v>0.0001895</v>
      </c>
      <c r="D195" s="16">
        <v>0.00031543</v>
      </c>
      <c r="E195" s="16"/>
      <c r="F195" s="16">
        <v>0.00126871</v>
      </c>
      <c r="G195" s="17">
        <v>0.00559774</v>
      </c>
    </row>
    <row r="196" spans="1:7" ht="12.75">
      <c r="A196" s="9" t="s">
        <v>449</v>
      </c>
      <c r="B196" s="12" t="s">
        <v>266</v>
      </c>
      <c r="C196" s="16">
        <v>0.00546375</v>
      </c>
      <c r="D196" s="16">
        <v>0.00548915</v>
      </c>
      <c r="E196" s="16">
        <v>0.00183061</v>
      </c>
      <c r="F196" s="16">
        <v>0.00437568</v>
      </c>
      <c r="G196" s="17">
        <v>0.00532928</v>
      </c>
    </row>
    <row r="197" spans="1:7" ht="12.75">
      <c r="A197" s="9" t="s">
        <v>384</v>
      </c>
      <c r="B197" s="12" t="s">
        <v>385</v>
      </c>
      <c r="C197" s="16">
        <v>0.05180925</v>
      </c>
      <c r="D197" s="16">
        <v>0.04101034</v>
      </c>
      <c r="E197" s="16">
        <v>0.02829736</v>
      </c>
      <c r="F197" s="16">
        <v>0.00488781</v>
      </c>
      <c r="G197" s="17">
        <v>0.00532049</v>
      </c>
    </row>
    <row r="198" spans="1:7" ht="12.75">
      <c r="A198" s="9" t="s">
        <v>261</v>
      </c>
      <c r="B198" s="12" t="s">
        <v>262</v>
      </c>
      <c r="C198" s="16">
        <v>0.0008</v>
      </c>
      <c r="D198" s="16"/>
      <c r="E198" s="16"/>
      <c r="F198" s="16">
        <v>0.0017</v>
      </c>
      <c r="G198" s="17">
        <v>0.00515999</v>
      </c>
    </row>
    <row r="199" spans="1:7" ht="12.75">
      <c r="A199" s="9" t="s">
        <v>978</v>
      </c>
      <c r="B199" s="12" t="s">
        <v>979</v>
      </c>
      <c r="C199" s="16"/>
      <c r="D199" s="16">
        <v>0.0008</v>
      </c>
      <c r="E199" s="16"/>
      <c r="F199" s="16">
        <v>0.0015395</v>
      </c>
      <c r="G199" s="17">
        <v>0.00514456</v>
      </c>
    </row>
    <row r="200" spans="1:7" ht="12.75">
      <c r="A200" s="9" t="s">
        <v>844</v>
      </c>
      <c r="B200" s="12" t="s">
        <v>845</v>
      </c>
      <c r="C200" s="16">
        <v>0.00397698</v>
      </c>
      <c r="D200" s="16">
        <v>0.00675454</v>
      </c>
      <c r="E200" s="16">
        <v>0.00109934</v>
      </c>
      <c r="F200" s="16">
        <v>0.00427818</v>
      </c>
      <c r="G200" s="17">
        <v>0.00479164</v>
      </c>
    </row>
    <row r="201" spans="1:7" ht="12.75">
      <c r="A201" s="9" t="s">
        <v>745</v>
      </c>
      <c r="B201" s="12" t="s">
        <v>746</v>
      </c>
      <c r="C201" s="16">
        <v>0.00526248</v>
      </c>
      <c r="D201" s="16">
        <v>0.01007869</v>
      </c>
      <c r="E201" s="16">
        <v>0.01937896</v>
      </c>
      <c r="F201" s="16">
        <v>0.0129225</v>
      </c>
      <c r="G201" s="17">
        <v>0.004525</v>
      </c>
    </row>
    <row r="202" spans="1:7" ht="12.75">
      <c r="A202" s="9" t="s">
        <v>842</v>
      </c>
      <c r="B202" s="12" t="s">
        <v>843</v>
      </c>
      <c r="C202" s="16">
        <v>2E-05</v>
      </c>
      <c r="D202" s="16">
        <v>0.0004476</v>
      </c>
      <c r="E202" s="16">
        <v>0.00110607</v>
      </c>
      <c r="F202" s="16">
        <v>0.00530244</v>
      </c>
      <c r="G202" s="17">
        <v>0.00448464</v>
      </c>
    </row>
    <row r="203" spans="1:7" ht="12.75">
      <c r="A203" s="9" t="s">
        <v>346</v>
      </c>
      <c r="B203" s="12" t="s">
        <v>347</v>
      </c>
      <c r="C203" s="16">
        <v>0.05618213</v>
      </c>
      <c r="D203" s="16">
        <v>0.03598428</v>
      </c>
      <c r="E203" s="16">
        <v>0.18592603</v>
      </c>
      <c r="F203" s="16">
        <v>0.25796792</v>
      </c>
      <c r="G203" s="17">
        <v>0.0044037</v>
      </c>
    </row>
    <row r="204" spans="1:7" ht="12.75">
      <c r="A204" s="9" t="s">
        <v>725</v>
      </c>
      <c r="B204" s="12" t="s">
        <v>726</v>
      </c>
      <c r="C204" s="16"/>
      <c r="D204" s="16">
        <v>0.0613025</v>
      </c>
      <c r="E204" s="16">
        <v>0.053998</v>
      </c>
      <c r="F204" s="16"/>
      <c r="G204" s="17">
        <v>0.00437636</v>
      </c>
    </row>
    <row r="205" spans="1:7" ht="12.75">
      <c r="A205" s="9" t="s">
        <v>889</v>
      </c>
      <c r="B205" s="12" t="s">
        <v>890</v>
      </c>
      <c r="C205" s="16">
        <v>2.37E-05</v>
      </c>
      <c r="D205" s="16">
        <v>0.00140998</v>
      </c>
      <c r="E205" s="16">
        <v>6E-05</v>
      </c>
      <c r="F205" s="16">
        <v>0.00090104</v>
      </c>
      <c r="G205" s="17">
        <v>0.00428908</v>
      </c>
    </row>
    <row r="206" spans="1:7" ht="12.75">
      <c r="A206" s="9" t="s">
        <v>853</v>
      </c>
      <c r="B206" s="12" t="s">
        <v>854</v>
      </c>
      <c r="C206" s="16">
        <v>0.00013568</v>
      </c>
      <c r="D206" s="16"/>
      <c r="E206" s="16">
        <v>0.00070494</v>
      </c>
      <c r="F206" s="16">
        <v>0.00105104</v>
      </c>
      <c r="G206" s="17">
        <v>0.00427941</v>
      </c>
    </row>
    <row r="207" spans="1:7" ht="12.75">
      <c r="A207" s="9" t="s">
        <v>788</v>
      </c>
      <c r="B207" s="12" t="s">
        <v>789</v>
      </c>
      <c r="C207" s="16">
        <v>0.000435</v>
      </c>
      <c r="D207" s="16">
        <v>0.006465</v>
      </c>
      <c r="E207" s="16">
        <v>0.005655</v>
      </c>
      <c r="F207" s="16">
        <v>0.0129836</v>
      </c>
      <c r="G207" s="17">
        <v>0.00414</v>
      </c>
    </row>
    <row r="208" spans="1:7" ht="12.75">
      <c r="A208" s="9" t="s">
        <v>470</v>
      </c>
      <c r="B208" s="12" t="s">
        <v>471</v>
      </c>
      <c r="C208" s="16">
        <v>0.02338199</v>
      </c>
      <c r="D208" s="16">
        <v>0.017414</v>
      </c>
      <c r="E208" s="16">
        <v>0.021945</v>
      </c>
      <c r="F208" s="16">
        <v>0.011695</v>
      </c>
      <c r="G208" s="17">
        <v>0.004072</v>
      </c>
    </row>
    <row r="209" spans="1:7" ht="12.75">
      <c r="A209" s="9" t="s">
        <v>518</v>
      </c>
      <c r="B209" s="12" t="s">
        <v>519</v>
      </c>
      <c r="C209" s="16">
        <v>0.00357206</v>
      </c>
      <c r="D209" s="16">
        <v>0.0002322</v>
      </c>
      <c r="E209" s="16">
        <v>0.00666247</v>
      </c>
      <c r="F209" s="16">
        <v>0.00495791</v>
      </c>
      <c r="G209" s="17">
        <v>0.00382622</v>
      </c>
    </row>
    <row r="210" spans="1:7" ht="12.75">
      <c r="A210" s="9" t="s">
        <v>822</v>
      </c>
      <c r="B210" s="12" t="s">
        <v>823</v>
      </c>
      <c r="C210" s="16"/>
      <c r="D210" s="16">
        <v>0.000812</v>
      </c>
      <c r="E210" s="16">
        <v>0.0021175</v>
      </c>
      <c r="F210" s="16">
        <v>0.00231</v>
      </c>
      <c r="G210" s="17">
        <v>0.003824</v>
      </c>
    </row>
    <row r="211" spans="1:7" ht="12.75">
      <c r="A211" s="9" t="s">
        <v>445</v>
      </c>
      <c r="B211" s="12" t="s">
        <v>446</v>
      </c>
      <c r="C211" s="16">
        <v>0.00984496</v>
      </c>
      <c r="D211" s="16">
        <v>0.00503295</v>
      </c>
      <c r="E211" s="16">
        <v>0.000386</v>
      </c>
      <c r="F211" s="16">
        <v>0.00441026</v>
      </c>
      <c r="G211" s="17">
        <v>0.00374594</v>
      </c>
    </row>
    <row r="212" spans="1:7" ht="12.75">
      <c r="A212" s="9" t="s">
        <v>544</v>
      </c>
      <c r="B212" s="12" t="s">
        <v>545</v>
      </c>
      <c r="C212" s="16">
        <v>0.01076152</v>
      </c>
      <c r="D212" s="16">
        <v>0.075256</v>
      </c>
      <c r="E212" s="16">
        <v>0.03898</v>
      </c>
      <c r="F212" s="16">
        <v>0.01447</v>
      </c>
      <c r="G212" s="17">
        <v>0.0036</v>
      </c>
    </row>
    <row r="213" spans="1:7" ht="12.75">
      <c r="A213" s="9" t="s">
        <v>761</v>
      </c>
      <c r="B213" s="12"/>
      <c r="C213" s="16">
        <v>0.0103655</v>
      </c>
      <c r="D213" s="16">
        <v>0.01404774</v>
      </c>
      <c r="E213" s="16">
        <v>0.01194792</v>
      </c>
      <c r="F213" s="16">
        <v>0.01624261</v>
      </c>
      <c r="G213" s="17">
        <v>0.00354133</v>
      </c>
    </row>
    <row r="214" spans="1:7" ht="12.75">
      <c r="A214" s="9" t="s">
        <v>239</v>
      </c>
      <c r="B214" s="12" t="s">
        <v>240</v>
      </c>
      <c r="C214" s="16">
        <v>0.00233571</v>
      </c>
      <c r="D214" s="16">
        <v>0.0032659</v>
      </c>
      <c r="E214" s="16">
        <v>0.0020807</v>
      </c>
      <c r="F214" s="16">
        <v>0.00225674</v>
      </c>
      <c r="G214" s="17">
        <v>0.00351954</v>
      </c>
    </row>
    <row r="215" spans="1:7" ht="12.75">
      <c r="A215" s="9" t="s">
        <v>1122</v>
      </c>
      <c r="B215" s="12" t="s">
        <v>1123</v>
      </c>
      <c r="C215" s="16"/>
      <c r="D215" s="16"/>
      <c r="E215" s="16"/>
      <c r="F215" s="16"/>
      <c r="G215" s="17">
        <v>0.00337782</v>
      </c>
    </row>
    <row r="216" spans="1:7" ht="12.75">
      <c r="A216" s="9" t="s">
        <v>276</v>
      </c>
      <c r="B216" s="12" t="s">
        <v>277</v>
      </c>
      <c r="C216" s="16">
        <v>0.00340577</v>
      </c>
      <c r="D216" s="16">
        <v>0.0217826</v>
      </c>
      <c r="E216" s="16">
        <v>0.01146771</v>
      </c>
      <c r="F216" s="16">
        <v>0.00279114</v>
      </c>
      <c r="G216" s="17">
        <v>0.00334092</v>
      </c>
    </row>
    <row r="217" spans="1:7" ht="12.75">
      <c r="A217" s="9" t="s">
        <v>372</v>
      </c>
      <c r="B217" s="12" t="s">
        <v>373</v>
      </c>
      <c r="C217" s="16">
        <v>0.30436325</v>
      </c>
      <c r="D217" s="16">
        <v>0.2191121</v>
      </c>
      <c r="E217" s="16">
        <v>0.1126519</v>
      </c>
      <c r="F217" s="16">
        <v>0.10398886</v>
      </c>
      <c r="G217" s="17">
        <v>0.00329627</v>
      </c>
    </row>
    <row r="218" spans="1:7" ht="12.75">
      <c r="A218" s="9" t="s">
        <v>1118</v>
      </c>
      <c r="B218" s="12" t="s">
        <v>1119</v>
      </c>
      <c r="C218" s="16"/>
      <c r="D218" s="16"/>
      <c r="E218" s="16"/>
      <c r="F218" s="16"/>
      <c r="G218" s="17">
        <v>0.0031875</v>
      </c>
    </row>
    <row r="219" spans="1:7" ht="12.75">
      <c r="A219" s="9" t="s">
        <v>501</v>
      </c>
      <c r="B219" s="12" t="s">
        <v>502</v>
      </c>
      <c r="C219" s="16">
        <v>0.01173828</v>
      </c>
      <c r="D219" s="16">
        <v>0.01100697</v>
      </c>
      <c r="E219" s="16">
        <v>0.00314661</v>
      </c>
      <c r="F219" s="16">
        <v>0.00425925</v>
      </c>
      <c r="G219" s="17">
        <v>0.00314774</v>
      </c>
    </row>
    <row r="220" spans="1:7" ht="12.75">
      <c r="A220" s="9" t="s">
        <v>1</v>
      </c>
      <c r="B220" s="12" t="s">
        <v>2</v>
      </c>
      <c r="C220" s="16">
        <v>4.037E-05</v>
      </c>
      <c r="D220" s="16"/>
      <c r="E220" s="16">
        <v>0.0073824</v>
      </c>
      <c r="F220" s="16"/>
      <c r="G220" s="17">
        <v>0.0030762</v>
      </c>
    </row>
    <row r="221" spans="1:7" ht="12.75">
      <c r="A221" s="9" t="s">
        <v>287</v>
      </c>
      <c r="B221" s="12" t="s">
        <v>288</v>
      </c>
      <c r="C221" s="16">
        <v>1.02E-05</v>
      </c>
      <c r="D221" s="16">
        <v>6.8E-06</v>
      </c>
      <c r="E221" s="16"/>
      <c r="F221" s="16">
        <v>0.001782</v>
      </c>
      <c r="G221" s="17">
        <v>0.003062</v>
      </c>
    </row>
    <row r="222" spans="1:7" ht="12.75">
      <c r="A222" s="9" t="s">
        <v>1116</v>
      </c>
      <c r="B222" s="12" t="s">
        <v>1117</v>
      </c>
      <c r="C222" s="16"/>
      <c r="D222" s="16"/>
      <c r="E222" s="16"/>
      <c r="F222" s="16">
        <v>0.00209676</v>
      </c>
      <c r="G222" s="17">
        <v>0.00303867</v>
      </c>
    </row>
    <row r="223" spans="1:7" ht="12.75">
      <c r="A223" s="9" t="s">
        <v>213</v>
      </c>
      <c r="B223" s="12" t="s">
        <v>214</v>
      </c>
      <c r="C223" s="16">
        <v>0.0145006</v>
      </c>
      <c r="D223" s="16">
        <v>0.01578094</v>
      </c>
      <c r="E223" s="16">
        <v>0.0023278</v>
      </c>
      <c r="F223" s="16">
        <v>0.02251029</v>
      </c>
      <c r="G223" s="17">
        <v>0.0030378</v>
      </c>
    </row>
    <row r="224" spans="1:7" ht="12.75">
      <c r="A224" s="9" t="s">
        <v>850</v>
      </c>
      <c r="B224" s="12" t="s">
        <v>182</v>
      </c>
      <c r="C224" s="16">
        <v>0.07076974</v>
      </c>
      <c r="D224" s="16">
        <v>0.00549957</v>
      </c>
      <c r="E224" s="16">
        <v>0.00086186</v>
      </c>
      <c r="F224" s="16">
        <v>0.00658229</v>
      </c>
      <c r="G224" s="17">
        <v>0.00301208</v>
      </c>
    </row>
    <row r="225" spans="1:7" ht="12.75">
      <c r="A225" s="9" t="s">
        <v>394</v>
      </c>
      <c r="B225" s="12" t="s">
        <v>395</v>
      </c>
      <c r="C225" s="16">
        <v>0.04579847</v>
      </c>
      <c r="D225" s="16">
        <v>0.03806787</v>
      </c>
      <c r="E225" s="16">
        <v>0.12357804</v>
      </c>
      <c r="F225" s="16"/>
      <c r="G225" s="17">
        <v>0.00300003</v>
      </c>
    </row>
    <row r="226" spans="1:7" ht="12.75">
      <c r="A226" s="9" t="s">
        <v>851</v>
      </c>
      <c r="B226" s="12" t="s">
        <v>852</v>
      </c>
      <c r="C226" s="16">
        <v>0.0013151</v>
      </c>
      <c r="D226" s="16">
        <v>0.0006378</v>
      </c>
      <c r="E226" s="16">
        <v>0.0007515</v>
      </c>
      <c r="F226" s="16">
        <v>0.00065642</v>
      </c>
      <c r="G226" s="17">
        <v>0.002964</v>
      </c>
    </row>
    <row r="227" spans="1:7" ht="12.75">
      <c r="A227" s="9" t="s">
        <v>245</v>
      </c>
      <c r="B227" s="12" t="s">
        <v>246</v>
      </c>
      <c r="C227" s="16">
        <v>0.03472139</v>
      </c>
      <c r="D227" s="16">
        <v>0.02476283</v>
      </c>
      <c r="E227" s="16">
        <v>0.00567</v>
      </c>
      <c r="F227" s="16"/>
      <c r="G227" s="17">
        <v>0.0029</v>
      </c>
    </row>
    <row r="228" spans="1:7" ht="12.75">
      <c r="A228" s="9" t="s">
        <v>147</v>
      </c>
      <c r="B228" s="12" t="s">
        <v>148</v>
      </c>
      <c r="C228" s="16">
        <v>0.00562734</v>
      </c>
      <c r="D228" s="16">
        <v>0.02745861</v>
      </c>
      <c r="E228" s="16">
        <v>0.00818949</v>
      </c>
      <c r="F228" s="16">
        <v>0.02120171</v>
      </c>
      <c r="G228" s="17">
        <v>0.002808</v>
      </c>
    </row>
    <row r="229" spans="1:7" ht="12.75">
      <c r="A229" s="9" t="s">
        <v>231</v>
      </c>
      <c r="B229" s="12" t="s">
        <v>232</v>
      </c>
      <c r="C229" s="16">
        <v>0.00095561</v>
      </c>
      <c r="D229" s="16">
        <v>0.00100679</v>
      </c>
      <c r="E229" s="16">
        <v>0.00332441</v>
      </c>
      <c r="F229" s="16">
        <v>0.00026694</v>
      </c>
      <c r="G229" s="17">
        <v>0.00273643</v>
      </c>
    </row>
    <row r="230" spans="1:7" ht="12.75">
      <c r="A230" s="9" t="s">
        <v>657</v>
      </c>
      <c r="B230" s="12" t="s">
        <v>658</v>
      </c>
      <c r="C230" s="16"/>
      <c r="D230" s="16"/>
      <c r="E230" s="16"/>
      <c r="F230" s="16">
        <v>0.00179</v>
      </c>
      <c r="G230" s="17">
        <v>0.002679</v>
      </c>
    </row>
    <row r="231" spans="1:7" ht="12.75">
      <c r="A231" s="9" t="s">
        <v>290</v>
      </c>
      <c r="B231" s="12" t="s">
        <v>291</v>
      </c>
      <c r="C231" s="16">
        <v>0.03726645</v>
      </c>
      <c r="D231" s="16">
        <v>0.02033667</v>
      </c>
      <c r="E231" s="16">
        <v>0.01289948</v>
      </c>
      <c r="F231" s="16">
        <v>0.01123261</v>
      </c>
      <c r="G231" s="17">
        <v>0.0026125</v>
      </c>
    </row>
    <row r="232" spans="1:7" ht="12.75">
      <c r="A232" s="9" t="s">
        <v>630</v>
      </c>
      <c r="B232" s="12" t="s">
        <v>415</v>
      </c>
      <c r="C232" s="16">
        <v>0.01692831</v>
      </c>
      <c r="D232" s="16">
        <v>0.01162072</v>
      </c>
      <c r="E232" s="16">
        <v>0.0100205</v>
      </c>
      <c r="F232" s="16">
        <v>0.00076652</v>
      </c>
      <c r="G232" s="17">
        <v>0.00240039</v>
      </c>
    </row>
    <row r="233" spans="1:7" ht="12.75">
      <c r="A233" s="9" t="s">
        <v>427</v>
      </c>
      <c r="B233" s="12" t="s">
        <v>428</v>
      </c>
      <c r="C233" s="16">
        <v>0.0187693</v>
      </c>
      <c r="D233" s="16">
        <v>0.01884762</v>
      </c>
      <c r="E233" s="16">
        <v>0.01095659</v>
      </c>
      <c r="F233" s="16">
        <v>0.00415428</v>
      </c>
      <c r="G233" s="17">
        <v>0.00230828</v>
      </c>
    </row>
    <row r="234" spans="1:7" ht="12.75">
      <c r="A234" s="9" t="s">
        <v>622</v>
      </c>
      <c r="B234" s="12" t="s">
        <v>623</v>
      </c>
      <c r="C234" s="16">
        <v>0.02185916</v>
      </c>
      <c r="D234" s="16">
        <v>0.01460799</v>
      </c>
      <c r="E234" s="16">
        <v>0.00968505</v>
      </c>
      <c r="F234" s="16">
        <v>0.0085201</v>
      </c>
      <c r="G234" s="17">
        <v>0.00228269</v>
      </c>
    </row>
    <row r="235" spans="1:7" ht="12.75">
      <c r="A235" s="9" t="s">
        <v>143</v>
      </c>
      <c r="B235" s="12" t="s">
        <v>144</v>
      </c>
      <c r="C235" s="16">
        <v>0.00598422</v>
      </c>
      <c r="D235" s="16">
        <v>0.0067721</v>
      </c>
      <c r="E235" s="16">
        <v>0.01649891</v>
      </c>
      <c r="F235" s="16">
        <v>0.01468306</v>
      </c>
      <c r="G235" s="17">
        <v>0.0021395</v>
      </c>
    </row>
    <row r="236" spans="1:7" ht="12.75">
      <c r="A236" s="9" t="s">
        <v>469</v>
      </c>
      <c r="B236" s="12" t="s">
        <v>277</v>
      </c>
      <c r="C236" s="16">
        <v>0.00103221</v>
      </c>
      <c r="D236" s="16">
        <v>0.0002296</v>
      </c>
      <c r="E236" s="16">
        <v>0.00084348</v>
      </c>
      <c r="F236" s="16">
        <v>0.0004232</v>
      </c>
      <c r="G236" s="17">
        <v>0.00211707</v>
      </c>
    </row>
    <row r="237" spans="1:7" ht="12.75">
      <c r="A237" s="9" t="s">
        <v>286</v>
      </c>
      <c r="B237" s="12" t="s">
        <v>553</v>
      </c>
      <c r="C237" s="16">
        <v>0.00225749</v>
      </c>
      <c r="D237" s="16">
        <v>0.00563006</v>
      </c>
      <c r="E237" s="16">
        <v>0.0054625</v>
      </c>
      <c r="F237" s="16">
        <v>0.00604778</v>
      </c>
      <c r="G237" s="17">
        <v>0.00204343</v>
      </c>
    </row>
    <row r="238" spans="1:7" ht="12.75">
      <c r="A238" s="9" t="s">
        <v>29</v>
      </c>
      <c r="B238" s="12" t="s">
        <v>30</v>
      </c>
      <c r="C238" s="16">
        <v>2.3E-06</v>
      </c>
      <c r="D238" s="16">
        <v>0.00065153</v>
      </c>
      <c r="E238" s="16">
        <v>0.00016006</v>
      </c>
      <c r="F238" s="16"/>
      <c r="G238" s="17">
        <v>0.00198063</v>
      </c>
    </row>
    <row r="239" spans="1:7" ht="12.75">
      <c r="A239" s="9" t="s">
        <v>522</v>
      </c>
      <c r="B239" s="12" t="s">
        <v>523</v>
      </c>
      <c r="C239" s="16">
        <v>0.01537895</v>
      </c>
      <c r="D239" s="16">
        <v>0.00672383</v>
      </c>
      <c r="E239" s="16">
        <v>0.01382897</v>
      </c>
      <c r="F239" s="16">
        <v>0.00460385</v>
      </c>
      <c r="G239" s="17">
        <v>0.00191144</v>
      </c>
    </row>
    <row r="240" spans="1:7" ht="12.75">
      <c r="A240" s="9" t="s">
        <v>452</v>
      </c>
      <c r="B240" s="12" t="s">
        <v>428</v>
      </c>
      <c r="C240" s="16">
        <v>0.02003481</v>
      </c>
      <c r="D240" s="16">
        <v>0.01611315</v>
      </c>
      <c r="E240" s="16">
        <v>0.00520017</v>
      </c>
      <c r="F240" s="16">
        <v>0.00114058</v>
      </c>
      <c r="G240" s="17">
        <v>0.00188206</v>
      </c>
    </row>
    <row r="241" spans="1:7" ht="12.75">
      <c r="A241" s="9" t="s">
        <v>265</v>
      </c>
      <c r="B241" s="12" t="s">
        <v>266</v>
      </c>
      <c r="C241" s="16">
        <v>0.01061492</v>
      </c>
      <c r="D241" s="16">
        <v>0.02229408</v>
      </c>
      <c r="E241" s="16">
        <v>0.00089809</v>
      </c>
      <c r="F241" s="16">
        <v>0.00204466</v>
      </c>
      <c r="G241" s="17">
        <v>0.00181423</v>
      </c>
    </row>
    <row r="242" spans="1:7" ht="12.75">
      <c r="A242" s="9" t="s">
        <v>241</v>
      </c>
      <c r="B242" s="12" t="s">
        <v>242</v>
      </c>
      <c r="C242" s="16"/>
      <c r="D242" s="16"/>
      <c r="E242" s="16">
        <v>0.0005305</v>
      </c>
      <c r="F242" s="16">
        <v>0.0030785</v>
      </c>
      <c r="G242" s="17">
        <v>0.001799</v>
      </c>
    </row>
    <row r="243" spans="1:7" ht="12.75">
      <c r="A243" s="9" t="s">
        <v>538</v>
      </c>
      <c r="B243" s="12" t="s">
        <v>539</v>
      </c>
      <c r="C243" s="16">
        <v>0.00282286</v>
      </c>
      <c r="D243" s="16">
        <v>0.00163254</v>
      </c>
      <c r="E243" s="16">
        <v>0.00646777</v>
      </c>
      <c r="F243" s="16">
        <v>0.01648518</v>
      </c>
      <c r="G243" s="17">
        <v>0.00174379</v>
      </c>
    </row>
    <row r="244" spans="1:7" ht="12.75">
      <c r="A244" s="9" t="s">
        <v>834</v>
      </c>
      <c r="B244" s="12" t="s">
        <v>835</v>
      </c>
      <c r="C244" s="16"/>
      <c r="D244" s="16"/>
      <c r="E244" s="16">
        <v>0.0012336</v>
      </c>
      <c r="F244" s="16">
        <v>0.0111</v>
      </c>
      <c r="G244" s="17">
        <v>0.001728</v>
      </c>
    </row>
    <row r="245" spans="1:7" ht="12.75">
      <c r="A245" s="9" t="s">
        <v>590</v>
      </c>
      <c r="B245" s="12" t="s">
        <v>591</v>
      </c>
      <c r="C245" s="16">
        <v>0.00046631</v>
      </c>
      <c r="D245" s="16"/>
      <c r="E245" s="16">
        <v>0.034826</v>
      </c>
      <c r="F245" s="16"/>
      <c r="G245" s="17">
        <v>0.0017</v>
      </c>
    </row>
    <row r="246" spans="1:7" ht="12.75">
      <c r="A246" s="9" t="s">
        <v>802</v>
      </c>
      <c r="B246" s="12" t="s">
        <v>803</v>
      </c>
      <c r="C246" s="16">
        <v>0.00167306</v>
      </c>
      <c r="D246" s="16"/>
      <c r="E246" s="16">
        <v>0.00292948</v>
      </c>
      <c r="F246" s="16">
        <v>0.00398654</v>
      </c>
      <c r="G246" s="17">
        <v>0.0013922</v>
      </c>
    </row>
    <row r="247" spans="1:7" ht="12.75">
      <c r="A247" s="9" t="s">
        <v>768</v>
      </c>
      <c r="B247" s="12" t="s">
        <v>769</v>
      </c>
      <c r="C247" s="16"/>
      <c r="D247" s="16">
        <v>0.00519481</v>
      </c>
      <c r="E247" s="16">
        <v>0.00959293</v>
      </c>
      <c r="F247" s="16">
        <v>0.02876929</v>
      </c>
      <c r="G247" s="17">
        <v>0.00131708</v>
      </c>
    </row>
    <row r="248" spans="1:7" ht="12.75">
      <c r="A248" s="9" t="s">
        <v>721</v>
      </c>
      <c r="B248" s="12" t="s">
        <v>722</v>
      </c>
      <c r="C248" s="16">
        <v>0.02157864</v>
      </c>
      <c r="D248" s="16">
        <v>0.01203976</v>
      </c>
      <c r="E248" s="16">
        <v>0.06592576</v>
      </c>
      <c r="F248" s="16">
        <v>0.04592551</v>
      </c>
      <c r="G248" s="17">
        <v>0.00126498</v>
      </c>
    </row>
    <row r="249" spans="1:7" ht="12.75">
      <c r="A249" s="9" t="s">
        <v>1176</v>
      </c>
      <c r="B249" s="12" t="s">
        <v>1177</v>
      </c>
      <c r="C249" s="16"/>
      <c r="D249" s="16"/>
      <c r="E249" s="16"/>
      <c r="F249" s="16"/>
      <c r="G249" s="17">
        <v>0.00126265</v>
      </c>
    </row>
    <row r="250" spans="1:7" ht="12.75">
      <c r="A250" s="9" t="s">
        <v>41</v>
      </c>
      <c r="B250" s="12" t="s">
        <v>42</v>
      </c>
      <c r="C250" s="16"/>
      <c r="D250" s="16"/>
      <c r="E250" s="16">
        <v>0.0015</v>
      </c>
      <c r="F250" s="16"/>
      <c r="G250" s="17">
        <v>0.00125</v>
      </c>
    </row>
    <row r="251" spans="1:7" ht="12.75">
      <c r="A251" s="9" t="s">
        <v>243</v>
      </c>
      <c r="B251" s="12" t="s">
        <v>244</v>
      </c>
      <c r="C251" s="16">
        <v>0.00349145</v>
      </c>
      <c r="D251" s="16">
        <v>0.00657952</v>
      </c>
      <c r="E251" s="16">
        <v>0.00183405</v>
      </c>
      <c r="F251" s="16">
        <v>0.00630604</v>
      </c>
      <c r="G251" s="17">
        <v>0.00121806</v>
      </c>
    </row>
    <row r="252" spans="1:7" ht="12.75">
      <c r="A252" s="9" t="s">
        <v>233</v>
      </c>
      <c r="B252" s="12" t="s">
        <v>234</v>
      </c>
      <c r="C252" s="16">
        <v>0.0007139</v>
      </c>
      <c r="D252" s="16">
        <v>0.00018576</v>
      </c>
      <c r="E252" s="16">
        <v>0.00019924</v>
      </c>
      <c r="F252" s="16">
        <v>0.00022616</v>
      </c>
      <c r="G252" s="17">
        <v>0.00120777</v>
      </c>
    </row>
    <row r="253" spans="1:7" ht="12.75">
      <c r="A253" s="9" t="s">
        <v>356</v>
      </c>
      <c r="B253" s="12" t="s">
        <v>357</v>
      </c>
      <c r="C253" s="16">
        <v>0.00027</v>
      </c>
      <c r="D253" s="16"/>
      <c r="E253" s="16">
        <v>0.003995</v>
      </c>
      <c r="F253" s="16">
        <v>0.0012</v>
      </c>
      <c r="G253" s="17">
        <v>0.00116181</v>
      </c>
    </row>
    <row r="254" spans="1:7" ht="12.75">
      <c r="A254" s="9" t="s">
        <v>836</v>
      </c>
      <c r="B254" s="12" t="s">
        <v>837</v>
      </c>
      <c r="C254" s="16">
        <v>0.00182037</v>
      </c>
      <c r="D254" s="16">
        <v>0.00056875</v>
      </c>
      <c r="E254" s="16">
        <v>0.00120503</v>
      </c>
      <c r="F254" s="16">
        <v>0.00034271</v>
      </c>
      <c r="G254" s="17">
        <v>0.0011595</v>
      </c>
    </row>
    <row r="255" spans="1:7" ht="12.75">
      <c r="A255" s="9" t="s">
        <v>280</v>
      </c>
      <c r="B255" s="12" t="s">
        <v>281</v>
      </c>
      <c r="C255" s="16">
        <v>0.000212</v>
      </c>
      <c r="D255" s="16">
        <v>8.4E-05</v>
      </c>
      <c r="E255" s="16"/>
      <c r="F255" s="16">
        <v>0.00049828</v>
      </c>
      <c r="G255" s="17">
        <v>0.00111436</v>
      </c>
    </row>
    <row r="256" spans="1:7" ht="12.75">
      <c r="A256" s="9" t="s">
        <v>1178</v>
      </c>
      <c r="B256" s="12" t="s">
        <v>1179</v>
      </c>
      <c r="C256" s="16"/>
      <c r="D256" s="16"/>
      <c r="E256" s="16"/>
      <c r="F256" s="16">
        <v>0.00023495</v>
      </c>
      <c r="G256" s="17">
        <v>0.0010556</v>
      </c>
    </row>
    <row r="257" spans="1:7" ht="12.75">
      <c r="A257" s="9" t="s">
        <v>1135</v>
      </c>
      <c r="B257" s="12" t="s">
        <v>1136</v>
      </c>
      <c r="C257" s="16"/>
      <c r="D257" s="16"/>
      <c r="E257" s="16"/>
      <c r="F257" s="16"/>
      <c r="G257" s="17">
        <v>0.00105</v>
      </c>
    </row>
    <row r="258" spans="1:7" ht="12.75">
      <c r="A258" s="9" t="s">
        <v>352</v>
      </c>
      <c r="B258" s="12" t="s">
        <v>353</v>
      </c>
      <c r="C258" s="16">
        <v>0.0017058</v>
      </c>
      <c r="D258" s="16">
        <v>0.00645053</v>
      </c>
      <c r="E258" s="16">
        <v>0.00401222</v>
      </c>
      <c r="F258" s="16">
        <v>0.00070152</v>
      </c>
      <c r="G258" s="17">
        <v>0.00104706</v>
      </c>
    </row>
    <row r="259" spans="1:7" ht="12.75">
      <c r="A259" s="9" t="s">
        <v>1180</v>
      </c>
      <c r="B259" s="12" t="s">
        <v>1181</v>
      </c>
      <c r="C259" s="16"/>
      <c r="D259" s="16"/>
      <c r="E259" s="16"/>
      <c r="F259" s="16">
        <v>0.010908</v>
      </c>
      <c r="G259" s="17">
        <v>0.001</v>
      </c>
    </row>
    <row r="260" spans="1:7" ht="12.75">
      <c r="A260" s="9" t="s">
        <v>453</v>
      </c>
      <c r="B260" s="12" t="s">
        <v>454</v>
      </c>
      <c r="C260" s="16">
        <v>0.00959286</v>
      </c>
      <c r="D260" s="16">
        <v>0.00494745</v>
      </c>
      <c r="E260" s="16">
        <v>0.00591638</v>
      </c>
      <c r="F260" s="16">
        <v>0.00222425</v>
      </c>
      <c r="G260" s="17">
        <v>0.00096931</v>
      </c>
    </row>
    <row r="261" spans="1:7" ht="12.75">
      <c r="A261" s="9" t="s">
        <v>201</v>
      </c>
      <c r="B261" s="12" t="s">
        <v>202</v>
      </c>
      <c r="C261" s="16">
        <v>6.148E-05</v>
      </c>
      <c r="D261" s="16">
        <v>0.0126325</v>
      </c>
      <c r="E261" s="16">
        <v>0.0061</v>
      </c>
      <c r="F261" s="16">
        <v>6.144E-05</v>
      </c>
      <c r="G261" s="17">
        <v>0.00089302</v>
      </c>
    </row>
    <row r="262" spans="1:7" ht="12.75">
      <c r="A262" s="9" t="s">
        <v>113</v>
      </c>
      <c r="B262" s="12" t="s">
        <v>0</v>
      </c>
      <c r="C262" s="16">
        <v>0.0545072</v>
      </c>
      <c r="D262" s="16"/>
      <c r="E262" s="16">
        <v>0.07094112</v>
      </c>
      <c r="F262" s="16">
        <v>0.01802255</v>
      </c>
      <c r="G262" s="17">
        <v>0.0008499</v>
      </c>
    </row>
    <row r="263" spans="1:7" ht="12.75">
      <c r="A263" s="9" t="s">
        <v>408</v>
      </c>
      <c r="B263" s="12" t="s">
        <v>409</v>
      </c>
      <c r="C263" s="16"/>
      <c r="D263" s="16"/>
      <c r="E263" s="16"/>
      <c r="F263" s="16"/>
      <c r="G263" s="17">
        <v>0.000792</v>
      </c>
    </row>
    <row r="264" spans="1:7" ht="12.75">
      <c r="A264" s="9" t="s">
        <v>115</v>
      </c>
      <c r="B264" s="12" t="s">
        <v>116</v>
      </c>
      <c r="C264" s="16">
        <v>0.01214755</v>
      </c>
      <c r="D264" s="16">
        <v>0.00231862</v>
      </c>
      <c r="E264" s="16">
        <v>0.0002014</v>
      </c>
      <c r="F264" s="16">
        <v>0.00076301</v>
      </c>
      <c r="G264" s="17">
        <v>0.00069839</v>
      </c>
    </row>
    <row r="265" spans="1:7" ht="12.75">
      <c r="A265" s="9" t="s">
        <v>867</v>
      </c>
      <c r="B265" s="12" t="s">
        <v>868</v>
      </c>
      <c r="C265" s="16">
        <v>0.00783314</v>
      </c>
      <c r="D265" s="16">
        <v>0.00017296</v>
      </c>
      <c r="E265" s="16">
        <v>0.00033983</v>
      </c>
      <c r="F265" s="16">
        <v>0.00099858</v>
      </c>
      <c r="G265" s="17">
        <v>0.00067468</v>
      </c>
    </row>
    <row r="266" spans="1:7" ht="12.75">
      <c r="A266" s="9" t="s">
        <v>19</v>
      </c>
      <c r="B266" s="12" t="s">
        <v>20</v>
      </c>
      <c r="C266" s="16">
        <v>0.00081243</v>
      </c>
      <c r="D266" s="16">
        <v>0.00130181</v>
      </c>
      <c r="E266" s="16">
        <v>8.426E-05</v>
      </c>
      <c r="F266" s="16">
        <v>0.00030492</v>
      </c>
      <c r="G266" s="17">
        <v>0.00067414</v>
      </c>
    </row>
    <row r="267" spans="1:7" ht="12.75">
      <c r="A267" s="9" t="s">
        <v>1182</v>
      </c>
      <c r="B267" s="12" t="s">
        <v>1183</v>
      </c>
      <c r="C267" s="16"/>
      <c r="D267" s="16"/>
      <c r="E267" s="16"/>
      <c r="F267" s="16"/>
      <c r="G267" s="17">
        <v>0.0006585</v>
      </c>
    </row>
    <row r="268" spans="1:7" ht="12.75">
      <c r="A268" s="9" t="s">
        <v>636</v>
      </c>
      <c r="B268" s="12" t="s">
        <v>637</v>
      </c>
      <c r="C268" s="16">
        <v>0.00287629</v>
      </c>
      <c r="D268" s="16">
        <v>0.00298696</v>
      </c>
      <c r="E268" s="16">
        <v>0.00048663</v>
      </c>
      <c r="F268" s="16">
        <v>0.00093872</v>
      </c>
      <c r="G268" s="17">
        <v>0.0006236</v>
      </c>
    </row>
    <row r="269" spans="1:7" ht="12.75">
      <c r="A269" s="9" t="s">
        <v>536</v>
      </c>
      <c r="B269" s="12" t="s">
        <v>537</v>
      </c>
      <c r="C269" s="16">
        <v>0.0003162</v>
      </c>
      <c r="D269" s="16"/>
      <c r="E269" s="16"/>
      <c r="F269" s="16"/>
      <c r="G269" s="17">
        <v>0.0006</v>
      </c>
    </row>
    <row r="270" spans="1:7" ht="12.75">
      <c r="A270" s="9" t="s">
        <v>382</v>
      </c>
      <c r="B270" s="12" t="s">
        <v>383</v>
      </c>
      <c r="C270" s="16"/>
      <c r="D270" s="16">
        <v>5.613E-05</v>
      </c>
      <c r="E270" s="16"/>
      <c r="F270" s="16">
        <v>0.000175</v>
      </c>
      <c r="G270" s="17">
        <v>0.00057427</v>
      </c>
    </row>
    <row r="271" spans="1:7" ht="12.75">
      <c r="A271" s="9" t="s">
        <v>308</v>
      </c>
      <c r="B271" s="12" t="s">
        <v>309</v>
      </c>
      <c r="C271" s="16">
        <v>0.01687956</v>
      </c>
      <c r="D271" s="16">
        <v>0.03655688</v>
      </c>
      <c r="E271" s="16">
        <v>0.00237923</v>
      </c>
      <c r="F271" s="16">
        <v>0.00322326</v>
      </c>
      <c r="G271" s="17">
        <v>0.00055564</v>
      </c>
    </row>
    <row r="272" spans="1:7" ht="12.75">
      <c r="A272" s="9" t="s">
        <v>1184</v>
      </c>
      <c r="B272" s="12" t="s">
        <v>1185</v>
      </c>
      <c r="C272" s="16"/>
      <c r="D272" s="16"/>
      <c r="E272" s="16"/>
      <c r="F272" s="16"/>
      <c r="G272" s="17">
        <v>0.0005255</v>
      </c>
    </row>
    <row r="273" spans="1:7" ht="12.75">
      <c r="A273" s="9" t="s">
        <v>312</v>
      </c>
      <c r="B273" s="12" t="s">
        <v>313</v>
      </c>
      <c r="C273" s="16">
        <v>1.806E-05</v>
      </c>
      <c r="D273" s="16"/>
      <c r="E273" s="16"/>
      <c r="F273" s="16"/>
      <c r="G273" s="17">
        <v>0.00052</v>
      </c>
    </row>
    <row r="274" spans="1:7" ht="12.75">
      <c r="A274" s="9" t="s">
        <v>66</v>
      </c>
      <c r="B274" s="12" t="s">
        <v>67</v>
      </c>
      <c r="C274" s="16">
        <v>4.758E-05</v>
      </c>
      <c r="D274" s="16"/>
      <c r="E274" s="16">
        <v>0.00048755</v>
      </c>
      <c r="F274" s="16">
        <v>0.00017355</v>
      </c>
      <c r="G274" s="17">
        <v>0.000494</v>
      </c>
    </row>
    <row r="275" spans="1:7" ht="12.75">
      <c r="A275" s="9" t="s">
        <v>25</v>
      </c>
      <c r="B275" s="12" t="s">
        <v>26</v>
      </c>
      <c r="C275" s="16"/>
      <c r="D275" s="16">
        <v>0.00033199</v>
      </c>
      <c r="E275" s="16">
        <v>0.00051541</v>
      </c>
      <c r="F275" s="16">
        <v>0.00064918</v>
      </c>
      <c r="G275" s="17">
        <v>0.0004635</v>
      </c>
    </row>
    <row r="276" spans="1:7" ht="12.75">
      <c r="A276" s="9" t="s">
        <v>360</v>
      </c>
      <c r="B276" s="12" t="s">
        <v>361</v>
      </c>
      <c r="C276" s="16">
        <v>4.496E-05</v>
      </c>
      <c r="D276" s="16">
        <v>0.00094331</v>
      </c>
      <c r="E276" s="16">
        <v>0.00144303</v>
      </c>
      <c r="F276" s="16">
        <v>0.00334527</v>
      </c>
      <c r="G276" s="17">
        <v>0.00045997</v>
      </c>
    </row>
    <row r="277" spans="1:7" ht="12.75">
      <c r="A277" s="9" t="s">
        <v>1151</v>
      </c>
      <c r="B277" s="12" t="s">
        <v>1152</v>
      </c>
      <c r="C277" s="16"/>
      <c r="D277" s="16"/>
      <c r="E277" s="16"/>
      <c r="F277" s="16"/>
      <c r="G277" s="17">
        <v>0.000456</v>
      </c>
    </row>
    <row r="278" spans="1:7" ht="12.75">
      <c r="A278" s="9" t="s">
        <v>364</v>
      </c>
      <c r="B278" s="12" t="s">
        <v>365</v>
      </c>
      <c r="C278" s="16">
        <v>0.00589833</v>
      </c>
      <c r="D278" s="16">
        <v>0.00207154</v>
      </c>
      <c r="E278" s="16">
        <v>0.0007962</v>
      </c>
      <c r="F278" s="16">
        <v>2.074E-05</v>
      </c>
      <c r="G278" s="17">
        <v>0.00040439</v>
      </c>
    </row>
    <row r="279" spans="1:7" ht="12.75">
      <c r="A279" s="9" t="s">
        <v>320</v>
      </c>
      <c r="B279" s="12" t="s">
        <v>321</v>
      </c>
      <c r="C279" s="16">
        <v>0.00015831</v>
      </c>
      <c r="D279" s="16">
        <v>0.000284</v>
      </c>
      <c r="E279" s="16">
        <v>0.00041104</v>
      </c>
      <c r="F279" s="16">
        <v>0.00046749</v>
      </c>
      <c r="G279" s="17">
        <v>0.00039218</v>
      </c>
    </row>
    <row r="280" spans="1:7" ht="12.75">
      <c r="A280" s="9" t="s">
        <v>497</v>
      </c>
      <c r="B280" s="12" t="s">
        <v>498</v>
      </c>
      <c r="C280" s="16"/>
      <c r="D280" s="16"/>
      <c r="E280" s="16">
        <v>8.623E-05</v>
      </c>
      <c r="F280" s="16">
        <v>0.02121098</v>
      </c>
      <c r="G280" s="17">
        <v>0.000375</v>
      </c>
    </row>
    <row r="281" spans="1:7" ht="12.75">
      <c r="A281" s="9" t="s">
        <v>620</v>
      </c>
      <c r="B281" s="12" t="s">
        <v>621</v>
      </c>
      <c r="C281" s="16">
        <v>0.01319707</v>
      </c>
      <c r="D281" s="16">
        <v>0.00669353</v>
      </c>
      <c r="E281" s="16">
        <v>0.00122635</v>
      </c>
      <c r="F281" s="16">
        <v>0.0002993</v>
      </c>
      <c r="G281" s="17">
        <v>0.00036404</v>
      </c>
    </row>
    <row r="282" spans="1:7" ht="12.75">
      <c r="A282" s="9" t="s">
        <v>278</v>
      </c>
      <c r="B282" s="12" t="s">
        <v>279</v>
      </c>
      <c r="C282" s="16">
        <v>0.00475184</v>
      </c>
      <c r="D282" s="16">
        <v>0.00470428</v>
      </c>
      <c r="E282" s="16">
        <v>0.0032208</v>
      </c>
      <c r="F282" s="16">
        <v>0.00237366</v>
      </c>
      <c r="G282" s="17">
        <v>0.0003635</v>
      </c>
    </row>
    <row r="283" spans="1:7" ht="12.75">
      <c r="A283" s="9" t="s">
        <v>447</v>
      </c>
      <c r="B283" s="12" t="s">
        <v>448</v>
      </c>
      <c r="C283" s="16">
        <v>0.00572332</v>
      </c>
      <c r="D283" s="16">
        <v>0.00935907</v>
      </c>
      <c r="E283" s="16">
        <v>0.00406452</v>
      </c>
      <c r="F283" s="16">
        <v>0.0001716</v>
      </c>
      <c r="G283" s="17">
        <v>0.00033406</v>
      </c>
    </row>
    <row r="284" spans="1:7" ht="12.75">
      <c r="A284" s="9" t="s">
        <v>1186</v>
      </c>
      <c r="B284" s="12" t="s">
        <v>1187</v>
      </c>
      <c r="C284" s="16"/>
      <c r="D284" s="16"/>
      <c r="E284" s="16"/>
      <c r="F284" s="16"/>
      <c r="G284" s="17">
        <v>0.00032545</v>
      </c>
    </row>
    <row r="285" spans="1:7" ht="12.75">
      <c r="A285" s="9" t="s">
        <v>901</v>
      </c>
      <c r="B285" s="12" t="s">
        <v>902</v>
      </c>
      <c r="C285" s="16">
        <v>0.00095</v>
      </c>
      <c r="D285" s="16">
        <v>4.81E-06</v>
      </c>
      <c r="E285" s="16">
        <v>2.879E-05</v>
      </c>
      <c r="F285" s="16"/>
      <c r="G285" s="17">
        <v>0.00032467</v>
      </c>
    </row>
    <row r="286" spans="1:7" ht="12.75">
      <c r="A286" s="9" t="s">
        <v>418</v>
      </c>
      <c r="B286" s="12" t="s">
        <v>419</v>
      </c>
      <c r="C286" s="16">
        <v>0.01220752</v>
      </c>
      <c r="D286" s="16">
        <v>0.01213857</v>
      </c>
      <c r="E286" s="16">
        <v>0.00877492</v>
      </c>
      <c r="F286" s="16"/>
      <c r="G286" s="17">
        <v>0.00031776</v>
      </c>
    </row>
    <row r="287" spans="1:7" ht="12.75">
      <c r="A287" s="9" t="s">
        <v>282</v>
      </c>
      <c r="B287" s="12" t="s">
        <v>283</v>
      </c>
      <c r="C287" s="16">
        <v>0.00077474</v>
      </c>
      <c r="D287" s="16">
        <v>0.00037779</v>
      </c>
      <c r="E287" s="16">
        <v>0.0001431</v>
      </c>
      <c r="F287" s="16">
        <v>0.0091111</v>
      </c>
      <c r="G287" s="17">
        <v>0.000315</v>
      </c>
    </row>
    <row r="288" spans="1:7" ht="12.75">
      <c r="A288" s="9" t="s">
        <v>189</v>
      </c>
      <c r="B288" s="12" t="s">
        <v>190</v>
      </c>
      <c r="C288" s="16">
        <v>0.03148844</v>
      </c>
      <c r="D288" s="16">
        <v>0.0030937</v>
      </c>
      <c r="E288" s="16">
        <v>0.00318421</v>
      </c>
      <c r="F288" s="16">
        <v>0.01717409</v>
      </c>
      <c r="G288" s="17">
        <v>0.00030883</v>
      </c>
    </row>
    <row r="289" spans="1:7" ht="12.75">
      <c r="A289" s="9" t="s">
        <v>776</v>
      </c>
      <c r="B289" s="12" t="s">
        <v>777</v>
      </c>
      <c r="C289" s="16">
        <v>0.00286</v>
      </c>
      <c r="D289" s="16">
        <v>0.0047285</v>
      </c>
      <c r="E289" s="16">
        <v>0.00827075</v>
      </c>
      <c r="F289" s="16">
        <v>0.00426</v>
      </c>
      <c r="G289" s="17">
        <v>0.0003</v>
      </c>
    </row>
    <row r="290" spans="1:7" ht="12.75">
      <c r="A290" s="9" t="s">
        <v>909</v>
      </c>
      <c r="B290" s="12" t="s">
        <v>910</v>
      </c>
      <c r="C290" s="16">
        <v>1.4E-05</v>
      </c>
      <c r="D290" s="16">
        <v>0.0015501</v>
      </c>
      <c r="E290" s="16">
        <v>1.51E-05</v>
      </c>
      <c r="F290" s="16">
        <v>0.00051152</v>
      </c>
      <c r="G290" s="17">
        <v>0.00029137</v>
      </c>
    </row>
    <row r="291" spans="1:7" ht="12.75">
      <c r="A291" s="9" t="s">
        <v>879</v>
      </c>
      <c r="B291" s="12" t="s">
        <v>880</v>
      </c>
      <c r="C291" s="16">
        <v>0.00320624</v>
      </c>
      <c r="D291" s="16">
        <v>0.00266418</v>
      </c>
      <c r="E291" s="16">
        <v>0.00015</v>
      </c>
      <c r="F291" s="16">
        <v>0.00012338</v>
      </c>
      <c r="G291" s="17">
        <v>0.00028432</v>
      </c>
    </row>
    <row r="292" spans="1:7" ht="12.75">
      <c r="A292" s="9" t="s">
        <v>859</v>
      </c>
      <c r="B292" s="12" t="s">
        <v>860</v>
      </c>
      <c r="C292" s="16"/>
      <c r="D292" s="16"/>
      <c r="E292" s="16">
        <v>0.00054</v>
      </c>
      <c r="F292" s="16"/>
      <c r="G292" s="17">
        <v>0.000284</v>
      </c>
    </row>
    <row r="293" spans="1:7" ht="12.75">
      <c r="A293" s="9" t="s">
        <v>227</v>
      </c>
      <c r="B293" s="12" t="s">
        <v>228</v>
      </c>
      <c r="C293" s="16">
        <v>0.00051068</v>
      </c>
      <c r="D293" s="16">
        <v>0.0010188</v>
      </c>
      <c r="E293" s="16">
        <v>0.00166518</v>
      </c>
      <c r="F293" s="16">
        <v>0.00021942</v>
      </c>
      <c r="G293" s="17">
        <v>0.0002549</v>
      </c>
    </row>
    <row r="294" spans="1:7" ht="12.75">
      <c r="A294" s="9" t="s">
        <v>626</v>
      </c>
      <c r="B294" s="12" t="s">
        <v>627</v>
      </c>
      <c r="C294" s="16">
        <v>0.00552275</v>
      </c>
      <c r="D294" s="16">
        <v>0.00544658</v>
      </c>
      <c r="E294" s="16">
        <v>0.00106401</v>
      </c>
      <c r="F294" s="16">
        <v>0.0001816</v>
      </c>
      <c r="G294" s="17">
        <v>0.00024344</v>
      </c>
    </row>
    <row r="295" spans="1:7" ht="12.75">
      <c r="A295" s="9" t="s">
        <v>857</v>
      </c>
      <c r="B295" s="12" t="s">
        <v>858</v>
      </c>
      <c r="C295" s="16"/>
      <c r="D295" s="16">
        <v>9E-06</v>
      </c>
      <c r="E295" s="16">
        <v>0.0005955</v>
      </c>
      <c r="F295" s="16">
        <v>4.5E-05</v>
      </c>
      <c r="G295" s="17">
        <v>0.00023557</v>
      </c>
    </row>
    <row r="296" spans="1:7" ht="12.75">
      <c r="A296" s="9" t="s">
        <v>602</v>
      </c>
      <c r="B296" s="12" t="s">
        <v>603</v>
      </c>
      <c r="C296" s="16">
        <v>0.0001771</v>
      </c>
      <c r="D296" s="16">
        <v>0.00021601</v>
      </c>
      <c r="E296" s="16">
        <v>0.00019547</v>
      </c>
      <c r="F296" s="16">
        <v>0.00016189</v>
      </c>
      <c r="G296" s="17">
        <v>0.0002244</v>
      </c>
    </row>
    <row r="297" spans="1:7" ht="12.75">
      <c r="A297" s="9" t="s">
        <v>350</v>
      </c>
      <c r="B297" s="12" t="s">
        <v>351</v>
      </c>
      <c r="C297" s="16"/>
      <c r="D297" s="16"/>
      <c r="E297" s="16">
        <v>8.763E-05</v>
      </c>
      <c r="F297" s="16">
        <v>0.00028829</v>
      </c>
      <c r="G297" s="17">
        <v>0.00021344</v>
      </c>
    </row>
    <row r="298" spans="1:7" ht="12.75">
      <c r="A298" s="9" t="s">
        <v>483</v>
      </c>
      <c r="B298" s="12" t="s">
        <v>484</v>
      </c>
      <c r="C298" s="16">
        <v>0.00184809</v>
      </c>
      <c r="D298" s="16">
        <v>0.00123223</v>
      </c>
      <c r="E298" s="16">
        <v>0.00063366</v>
      </c>
      <c r="F298" s="16">
        <v>0.00036407</v>
      </c>
      <c r="G298" s="17">
        <v>0.00021</v>
      </c>
    </row>
    <row r="299" spans="1:7" ht="12.75">
      <c r="A299" s="9" t="s">
        <v>487</v>
      </c>
      <c r="B299" s="12" t="s">
        <v>488</v>
      </c>
      <c r="C299" s="16">
        <v>0.00324049</v>
      </c>
      <c r="D299" s="16">
        <v>0.00412702</v>
      </c>
      <c r="E299" s="16">
        <v>0.00048618</v>
      </c>
      <c r="F299" s="16">
        <v>0.00097372</v>
      </c>
      <c r="G299" s="17">
        <v>0.0002056</v>
      </c>
    </row>
    <row r="300" spans="1:7" ht="12.75">
      <c r="A300" s="9" t="s">
        <v>416</v>
      </c>
      <c r="B300" s="12" t="s">
        <v>417</v>
      </c>
      <c r="C300" s="16">
        <v>2.486E-05</v>
      </c>
      <c r="D300" s="16"/>
      <c r="E300" s="16"/>
      <c r="F300" s="16"/>
      <c r="G300" s="17">
        <v>0.0002</v>
      </c>
    </row>
    <row r="301" spans="1:7" ht="12.75">
      <c r="A301" s="9" t="s">
        <v>166</v>
      </c>
      <c r="B301" s="12" t="s">
        <v>167</v>
      </c>
      <c r="C301" s="16"/>
      <c r="D301" s="16">
        <v>0.01648416</v>
      </c>
      <c r="E301" s="16">
        <v>0.00561</v>
      </c>
      <c r="F301" s="16">
        <v>0.00015137</v>
      </c>
      <c r="G301" s="17">
        <v>0.0001876</v>
      </c>
    </row>
    <row r="302" spans="1:7" ht="12.75">
      <c r="A302" s="9" t="s">
        <v>450</v>
      </c>
      <c r="B302" s="12" t="s">
        <v>451</v>
      </c>
      <c r="C302" s="16">
        <v>0.00295442</v>
      </c>
      <c r="D302" s="16">
        <v>0.00154484</v>
      </c>
      <c r="E302" s="16">
        <v>0.00023821</v>
      </c>
      <c r="F302" s="16">
        <v>0.00039315</v>
      </c>
      <c r="G302" s="17">
        <v>0.0001848</v>
      </c>
    </row>
    <row r="303" spans="1:7" ht="12.75">
      <c r="A303" s="9" t="s">
        <v>13</v>
      </c>
      <c r="B303" s="12" t="s">
        <v>14</v>
      </c>
      <c r="C303" s="16">
        <v>2.97E-05</v>
      </c>
      <c r="D303" s="16">
        <v>0.0002376</v>
      </c>
      <c r="E303" s="16">
        <v>0.00050797</v>
      </c>
      <c r="F303" s="16">
        <v>0.0002336</v>
      </c>
      <c r="G303" s="17">
        <v>0.00015181</v>
      </c>
    </row>
    <row r="304" spans="1:7" ht="12.75">
      <c r="A304" s="9" t="s">
        <v>659</v>
      </c>
      <c r="B304" s="12" t="s">
        <v>660</v>
      </c>
      <c r="C304" s="16">
        <v>0.00030559</v>
      </c>
      <c r="D304" s="16">
        <v>2E-06</v>
      </c>
      <c r="E304" s="16">
        <v>0.000144</v>
      </c>
      <c r="F304" s="16">
        <v>0.00017</v>
      </c>
      <c r="G304" s="17">
        <v>0.00015</v>
      </c>
    </row>
    <row r="305" spans="1:7" ht="12.75">
      <c r="A305" s="9" t="s">
        <v>332</v>
      </c>
      <c r="B305" s="12" t="s">
        <v>333</v>
      </c>
      <c r="C305" s="16">
        <v>0.00020496</v>
      </c>
      <c r="D305" s="16"/>
      <c r="E305" s="16"/>
      <c r="F305" s="16">
        <v>5.767E-05</v>
      </c>
      <c r="G305" s="17">
        <v>0.00014</v>
      </c>
    </row>
    <row r="306" spans="1:7" ht="12.75">
      <c r="A306" s="9" t="s">
        <v>800</v>
      </c>
      <c r="B306" s="12" t="s">
        <v>801</v>
      </c>
      <c r="C306" s="16"/>
      <c r="D306" s="16">
        <v>0.0002081</v>
      </c>
      <c r="E306" s="16">
        <v>0.00301618</v>
      </c>
      <c r="F306" s="16"/>
      <c r="G306" s="17">
        <v>0.0001235</v>
      </c>
    </row>
    <row r="307" spans="1:7" ht="12.75">
      <c r="A307" s="9" t="s">
        <v>824</v>
      </c>
      <c r="B307" s="12" t="s">
        <v>825</v>
      </c>
      <c r="C307" s="16">
        <v>0.00074863</v>
      </c>
      <c r="D307" s="16">
        <v>0.00237565</v>
      </c>
      <c r="E307" s="16">
        <v>0.00193329</v>
      </c>
      <c r="F307" s="16">
        <v>0.00020826</v>
      </c>
      <c r="G307" s="17">
        <v>0.00012084</v>
      </c>
    </row>
    <row r="308" spans="1:7" ht="12.75">
      <c r="A308" s="9" t="s">
        <v>314</v>
      </c>
      <c r="B308" s="12" t="s">
        <v>315</v>
      </c>
      <c r="C308" s="16">
        <v>0.00050668</v>
      </c>
      <c r="D308" s="16">
        <v>0.00284448</v>
      </c>
      <c r="E308" s="16">
        <v>0.00088649</v>
      </c>
      <c r="F308" s="16">
        <v>4.424E-05</v>
      </c>
      <c r="G308" s="17">
        <v>0.00011496</v>
      </c>
    </row>
    <row r="309" spans="1:7" ht="12.75">
      <c r="A309" s="9" t="s">
        <v>23</v>
      </c>
      <c r="B309" s="12" t="s">
        <v>24</v>
      </c>
      <c r="C309" s="16"/>
      <c r="D309" s="16"/>
      <c r="E309" s="16"/>
      <c r="F309" s="16"/>
      <c r="G309" s="17">
        <v>0.000113</v>
      </c>
    </row>
    <row r="310" spans="1:7" ht="12.75">
      <c r="A310" s="9" t="s">
        <v>294</v>
      </c>
      <c r="B310" s="12" t="s">
        <v>295</v>
      </c>
      <c r="C310" s="16">
        <v>0.00067148</v>
      </c>
      <c r="D310" s="16">
        <v>0.0003059</v>
      </c>
      <c r="E310" s="16">
        <v>0.00109409</v>
      </c>
      <c r="F310" s="16">
        <v>0.00302084</v>
      </c>
      <c r="G310" s="17">
        <v>0.0001097</v>
      </c>
    </row>
    <row r="311" spans="1:7" ht="12.75">
      <c r="A311" s="9" t="s">
        <v>316</v>
      </c>
      <c r="B311" s="12" t="s">
        <v>317</v>
      </c>
      <c r="C311" s="16">
        <v>0.000333</v>
      </c>
      <c r="D311" s="16"/>
      <c r="E311" s="16">
        <v>0.00091765</v>
      </c>
      <c r="F311" s="16"/>
      <c r="G311" s="17">
        <v>0.000106</v>
      </c>
    </row>
    <row r="312" spans="1:7" ht="12.75">
      <c r="A312" s="9" t="s">
        <v>830</v>
      </c>
      <c r="B312" s="12" t="s">
        <v>831</v>
      </c>
      <c r="C312" s="16"/>
      <c r="D312" s="16"/>
      <c r="E312" s="16">
        <v>0.00132817</v>
      </c>
      <c r="F312" s="16">
        <v>0.00430342</v>
      </c>
      <c r="G312" s="17">
        <v>0.00010307</v>
      </c>
    </row>
    <row r="313" spans="1:7" ht="12.75">
      <c r="A313" s="9" t="s">
        <v>324</v>
      </c>
      <c r="B313" s="12" t="s">
        <v>325</v>
      </c>
      <c r="C313" s="16">
        <v>0.00048194</v>
      </c>
      <c r="D313" s="16">
        <v>0.0004741</v>
      </c>
      <c r="E313" s="16">
        <v>0.00019332</v>
      </c>
      <c r="F313" s="16">
        <v>6.559E-05</v>
      </c>
      <c r="G313" s="17">
        <v>9.33E-05</v>
      </c>
    </row>
    <row r="314" spans="1:7" ht="12.75">
      <c r="A314" s="9" t="s">
        <v>1023</v>
      </c>
      <c r="B314" s="12" t="s">
        <v>1024</v>
      </c>
      <c r="C314" s="16"/>
      <c r="D314" s="16">
        <v>2E-06</v>
      </c>
      <c r="E314" s="16"/>
      <c r="F314" s="16">
        <v>1.002E-05</v>
      </c>
      <c r="G314" s="17">
        <v>9.3E-05</v>
      </c>
    </row>
    <row r="315" spans="1:7" ht="12.75">
      <c r="A315" s="9" t="s">
        <v>1188</v>
      </c>
      <c r="B315" s="12" t="s">
        <v>1189</v>
      </c>
      <c r="C315" s="16"/>
      <c r="D315" s="16"/>
      <c r="E315" s="16"/>
      <c r="F315" s="16"/>
      <c r="G315" s="17">
        <v>8.418E-05</v>
      </c>
    </row>
    <row r="316" spans="1:7" ht="12.75">
      <c r="A316" s="9" t="s">
        <v>584</v>
      </c>
      <c r="B316" s="12" t="s">
        <v>585</v>
      </c>
      <c r="C316" s="16">
        <v>2.968E-05</v>
      </c>
      <c r="D316" s="16">
        <v>0.00190376</v>
      </c>
      <c r="E316" s="16">
        <v>0.000112</v>
      </c>
      <c r="F316" s="16"/>
      <c r="G316" s="17">
        <v>7.14E-05</v>
      </c>
    </row>
    <row r="317" spans="1:7" ht="12.75">
      <c r="A317" s="9" t="s">
        <v>414</v>
      </c>
      <c r="B317" s="12" t="s">
        <v>415</v>
      </c>
      <c r="C317" s="16">
        <v>0.0031942</v>
      </c>
      <c r="D317" s="16">
        <v>0.0035191</v>
      </c>
      <c r="E317" s="16">
        <v>0.00172752</v>
      </c>
      <c r="F317" s="16">
        <v>0.00215632</v>
      </c>
      <c r="G317" s="17">
        <v>6.942E-05</v>
      </c>
    </row>
    <row r="318" spans="1:7" ht="12.75">
      <c r="A318" s="34" t="s">
        <v>406</v>
      </c>
      <c r="B318" s="12" t="s">
        <v>407</v>
      </c>
      <c r="C318" s="16">
        <v>0.008487</v>
      </c>
      <c r="D318" s="16">
        <v>0.00045679</v>
      </c>
      <c r="E318" s="16">
        <v>0.00084904</v>
      </c>
      <c r="F318" s="16">
        <v>9.976E-05</v>
      </c>
      <c r="G318" s="17">
        <v>5.11E-05</v>
      </c>
    </row>
    <row r="319" spans="1:7" ht="12.75">
      <c r="A319" s="34" t="s">
        <v>1133</v>
      </c>
      <c r="B319" s="12" t="s">
        <v>1134</v>
      </c>
      <c r="C319" s="16"/>
      <c r="D319" s="16"/>
      <c r="E319" s="16"/>
      <c r="F319" s="16"/>
      <c r="G319" s="17">
        <v>5E-05</v>
      </c>
    </row>
    <row r="320" spans="1:7" ht="12.75">
      <c r="A320" s="9" t="s">
        <v>330</v>
      </c>
      <c r="B320" s="12" t="s">
        <v>331</v>
      </c>
      <c r="C320" s="16">
        <v>0.0101647</v>
      </c>
      <c r="D320" s="16">
        <v>0.01576081</v>
      </c>
      <c r="E320" s="16">
        <v>0.00596866</v>
      </c>
      <c r="F320" s="16">
        <v>0.00429978</v>
      </c>
      <c r="G320" s="17">
        <v>4.414E-05</v>
      </c>
    </row>
    <row r="321" spans="1:7" ht="12.75">
      <c r="A321" s="9" t="s">
        <v>322</v>
      </c>
      <c r="B321" s="12" t="s">
        <v>323</v>
      </c>
      <c r="C321" s="16">
        <v>0.00188507</v>
      </c>
      <c r="D321" s="16">
        <v>3.87E-05</v>
      </c>
      <c r="E321" s="16">
        <v>0.0001569</v>
      </c>
      <c r="F321" s="16"/>
      <c r="G321" s="17">
        <v>4E-05</v>
      </c>
    </row>
    <row r="322" spans="1:7" ht="12.75">
      <c r="A322" s="9" t="s">
        <v>457</v>
      </c>
      <c r="B322" s="12" t="s">
        <v>242</v>
      </c>
      <c r="C322" s="16">
        <v>4.732E-05</v>
      </c>
      <c r="D322" s="16">
        <v>0.00039658</v>
      </c>
      <c r="E322" s="16"/>
      <c r="F322" s="16">
        <v>0.00108392</v>
      </c>
      <c r="G322" s="17">
        <v>2.94E-05</v>
      </c>
    </row>
    <row r="323" spans="1:7" ht="12.75">
      <c r="A323" s="9" t="s">
        <v>292</v>
      </c>
      <c r="B323" s="12" t="s">
        <v>293</v>
      </c>
      <c r="C323" s="16">
        <v>0.01137724</v>
      </c>
      <c r="D323" s="16">
        <v>0.00476812</v>
      </c>
      <c r="E323" s="16">
        <v>8.81E-05</v>
      </c>
      <c r="F323" s="16">
        <v>0.0024898</v>
      </c>
      <c r="G323" s="17">
        <v>2.904E-05</v>
      </c>
    </row>
    <row r="324" spans="1:7" ht="12.75">
      <c r="A324" s="9" t="s">
        <v>628</v>
      </c>
      <c r="B324" s="12" t="s">
        <v>629</v>
      </c>
      <c r="C324" s="16">
        <v>0.00034468</v>
      </c>
      <c r="D324" s="16">
        <v>4.33E-05</v>
      </c>
      <c r="E324" s="16"/>
      <c r="F324" s="16">
        <v>3.336E-05</v>
      </c>
      <c r="G324" s="17">
        <v>1.566E-05</v>
      </c>
    </row>
    <row r="325" spans="1:7" ht="12.75">
      <c r="A325" s="9" t="s">
        <v>965</v>
      </c>
      <c r="B325" s="12" t="s">
        <v>464</v>
      </c>
      <c r="C325" s="16">
        <v>0.00444723</v>
      </c>
      <c r="D325" s="16">
        <v>0.0015988</v>
      </c>
      <c r="E325" s="16"/>
      <c r="F325" s="16"/>
      <c r="G325" s="17">
        <v>1.152E-05</v>
      </c>
    </row>
    <row r="326" spans="1:7" ht="12.75">
      <c r="A326" s="9" t="s">
        <v>1053</v>
      </c>
      <c r="B326" s="12" t="s">
        <v>1054</v>
      </c>
      <c r="C326" s="16">
        <v>0.000828</v>
      </c>
      <c r="D326" s="16"/>
      <c r="E326" s="16"/>
      <c r="F326" s="16">
        <v>0.00168102</v>
      </c>
      <c r="G326" s="17">
        <v>9.89E-06</v>
      </c>
    </row>
    <row r="327" spans="1:7" ht="12.75">
      <c r="A327" s="9" t="s">
        <v>928</v>
      </c>
      <c r="B327" s="12" t="s">
        <v>929</v>
      </c>
      <c r="C327" s="16">
        <v>0.0568995</v>
      </c>
      <c r="D327" s="16">
        <v>0.03803255</v>
      </c>
      <c r="E327" s="16"/>
      <c r="F327" s="16">
        <v>0.01054382</v>
      </c>
      <c r="G327" s="17">
        <v>6E-06</v>
      </c>
    </row>
    <row r="328" spans="1:7" ht="12.75">
      <c r="A328" s="9" t="s">
        <v>618</v>
      </c>
      <c r="B328" s="12" t="s">
        <v>619</v>
      </c>
      <c r="C328" s="16">
        <v>0.0258895</v>
      </c>
      <c r="D328" s="16">
        <v>0.0551706</v>
      </c>
      <c r="E328" s="16">
        <v>0.01762563</v>
      </c>
      <c r="F328" s="16">
        <v>0.0232678</v>
      </c>
      <c r="G328" s="17">
        <v>5E-06</v>
      </c>
    </row>
    <row r="329" spans="1:7" ht="12.75">
      <c r="A329" s="9" t="s">
        <v>328</v>
      </c>
      <c r="B329" s="12" t="s">
        <v>329</v>
      </c>
      <c r="C329" s="16">
        <v>0.00228735</v>
      </c>
      <c r="D329" s="16">
        <v>0.00569</v>
      </c>
      <c r="E329" s="16">
        <v>0.00537</v>
      </c>
      <c r="F329" s="16">
        <v>0.00042</v>
      </c>
      <c r="G329" s="17">
        <v>3.01E-06</v>
      </c>
    </row>
    <row r="330" spans="1:7" ht="12.75">
      <c r="A330" s="9" t="s">
        <v>968</v>
      </c>
      <c r="B330" s="12" t="s">
        <v>969</v>
      </c>
      <c r="C330" s="16"/>
      <c r="D330" s="16">
        <v>0.0012505</v>
      </c>
      <c r="E330" s="16"/>
      <c r="F330" s="16"/>
      <c r="G330" s="17">
        <v>1.7E-07</v>
      </c>
    </row>
    <row r="331" spans="1:7" ht="12.75">
      <c r="A331" s="9" t="s">
        <v>1190</v>
      </c>
      <c r="B331" s="12" t="s">
        <v>1191</v>
      </c>
      <c r="C331" s="16"/>
      <c r="D331" s="16"/>
      <c r="E331" s="16"/>
      <c r="F331" s="16">
        <v>7.47291118</v>
      </c>
      <c r="G331" s="17"/>
    </row>
    <row r="332" spans="1:7" ht="12.75">
      <c r="A332" s="9" t="s">
        <v>914</v>
      </c>
      <c r="B332" s="12" t="s">
        <v>915</v>
      </c>
      <c r="C332" s="16">
        <v>0.05921107</v>
      </c>
      <c r="D332" s="16">
        <v>3.59527956</v>
      </c>
      <c r="E332" s="16"/>
      <c r="F332" s="16">
        <v>0.43846445</v>
      </c>
      <c r="G332" s="17"/>
    </row>
    <row r="333" spans="1:7" ht="12.75">
      <c r="A333" s="9" t="s">
        <v>310</v>
      </c>
      <c r="B333" s="12" t="s">
        <v>311</v>
      </c>
      <c r="C333" s="16">
        <v>0.19686305</v>
      </c>
      <c r="D333" s="16">
        <v>0.20382972</v>
      </c>
      <c r="E333" s="16">
        <v>0.371743</v>
      </c>
      <c r="F333" s="16">
        <v>0.3291541</v>
      </c>
      <c r="G333" s="17"/>
    </row>
    <row r="334" spans="1:7" ht="12.75">
      <c r="A334" s="9" t="s">
        <v>592</v>
      </c>
      <c r="B334" s="12" t="s">
        <v>593</v>
      </c>
      <c r="C334" s="16"/>
      <c r="D334" s="16">
        <v>0.0051198</v>
      </c>
      <c r="E334" s="16"/>
      <c r="F334" s="16">
        <v>0.3268888</v>
      </c>
      <c r="G334" s="17"/>
    </row>
    <row r="335" spans="1:7" ht="12.75">
      <c r="A335" s="9" t="s">
        <v>298</v>
      </c>
      <c r="B335" s="12" t="s">
        <v>299</v>
      </c>
      <c r="C335" s="16">
        <v>0.10590819</v>
      </c>
      <c r="D335" s="16">
        <v>0.3284427</v>
      </c>
      <c r="E335" s="16">
        <v>0.16427989</v>
      </c>
      <c r="F335" s="16">
        <v>0.20585891</v>
      </c>
      <c r="G335" s="17"/>
    </row>
    <row r="336" spans="1:7" ht="12.75">
      <c r="A336" s="9" t="s">
        <v>151</v>
      </c>
      <c r="B336" s="12" t="s">
        <v>152</v>
      </c>
      <c r="C336" s="16"/>
      <c r="D336" s="16">
        <v>0.021605</v>
      </c>
      <c r="E336" s="16">
        <v>0.044448</v>
      </c>
      <c r="F336" s="16">
        <v>0.066964</v>
      </c>
      <c r="G336" s="17"/>
    </row>
    <row r="337" spans="1:7" ht="12.75">
      <c r="A337" s="9" t="s">
        <v>743</v>
      </c>
      <c r="B337" s="12" t="s">
        <v>744</v>
      </c>
      <c r="C337" s="16">
        <v>0.00011494</v>
      </c>
      <c r="D337" s="16">
        <v>0.06791144</v>
      </c>
      <c r="E337" s="16">
        <v>0.0216315</v>
      </c>
      <c r="F337" s="16">
        <v>0.06414672</v>
      </c>
      <c r="G337" s="17"/>
    </row>
    <row r="338" spans="1:7" ht="12.75">
      <c r="A338" s="9" t="s">
        <v>638</v>
      </c>
      <c r="B338" s="12" t="s">
        <v>639</v>
      </c>
      <c r="C338" s="16"/>
      <c r="D338" s="16"/>
      <c r="E338" s="16">
        <v>0.01312085</v>
      </c>
      <c r="F338" s="16">
        <v>0.0621</v>
      </c>
      <c r="G338" s="17"/>
    </row>
    <row r="339" spans="1:7" ht="12.75">
      <c r="A339" s="9" t="s">
        <v>705</v>
      </c>
      <c r="B339" s="12" t="s">
        <v>706</v>
      </c>
      <c r="C339" s="16">
        <v>0.16461354</v>
      </c>
      <c r="D339" s="16">
        <v>0.20387704</v>
      </c>
      <c r="E339" s="16">
        <v>0.1025248</v>
      </c>
      <c r="F339" s="16">
        <v>0.0512624</v>
      </c>
      <c r="G339" s="17"/>
    </row>
    <row r="340" spans="1:7" ht="12.75">
      <c r="A340" s="9" t="s">
        <v>922</v>
      </c>
      <c r="B340" s="12" t="s">
        <v>923</v>
      </c>
      <c r="C340" s="16">
        <v>0.04282289</v>
      </c>
      <c r="D340" s="16">
        <v>0.06321431</v>
      </c>
      <c r="E340" s="16"/>
      <c r="F340" s="16">
        <v>0.0267715</v>
      </c>
      <c r="G340" s="17"/>
    </row>
    <row r="341" spans="1:7" ht="12.75">
      <c r="A341" s="9" t="s">
        <v>1110</v>
      </c>
      <c r="B341" s="12" t="s">
        <v>1111</v>
      </c>
      <c r="C341" s="16"/>
      <c r="D341" s="16"/>
      <c r="E341" s="16"/>
      <c r="F341" s="16">
        <v>0.0213</v>
      </c>
      <c r="G341" s="17"/>
    </row>
    <row r="342" spans="1:7" ht="12.75">
      <c r="A342" s="9" t="s">
        <v>751</v>
      </c>
      <c r="B342" s="12" t="s">
        <v>752</v>
      </c>
      <c r="C342" s="16">
        <v>0.0135</v>
      </c>
      <c r="D342" s="16"/>
      <c r="E342" s="16">
        <v>0.01670099</v>
      </c>
      <c r="F342" s="16">
        <v>0.01670099</v>
      </c>
      <c r="G342" s="17"/>
    </row>
    <row r="343" spans="1:7" ht="12.75">
      <c r="A343" s="34" t="s">
        <v>926</v>
      </c>
      <c r="B343" s="12" t="s">
        <v>927</v>
      </c>
      <c r="C343" s="16"/>
      <c r="D343" s="16">
        <v>0.03828261</v>
      </c>
      <c r="E343" s="16"/>
      <c r="F343" s="16">
        <v>0.010069</v>
      </c>
      <c r="G343" s="17"/>
    </row>
    <row r="344" spans="1:7" ht="12.75">
      <c r="A344" s="34" t="s">
        <v>881</v>
      </c>
      <c r="B344" s="12" t="s">
        <v>882</v>
      </c>
      <c r="C344" s="16">
        <v>0.00814678</v>
      </c>
      <c r="D344" s="16">
        <v>0.00740885</v>
      </c>
      <c r="E344" s="16">
        <v>0.00013842</v>
      </c>
      <c r="F344" s="16">
        <v>0.01005581</v>
      </c>
      <c r="G344" s="17"/>
    </row>
    <row r="345" spans="1:7" ht="12.75">
      <c r="A345" s="9" t="s">
        <v>135</v>
      </c>
      <c r="B345" s="12" t="s">
        <v>136</v>
      </c>
      <c r="C345" s="16">
        <v>0.01434379</v>
      </c>
      <c r="D345" s="16">
        <v>0.000411</v>
      </c>
      <c r="E345" s="16">
        <v>0.00144327</v>
      </c>
      <c r="F345" s="16">
        <v>0.0096159</v>
      </c>
      <c r="G345" s="17"/>
    </row>
    <row r="346" spans="1:7" ht="12.75">
      <c r="A346" s="9" t="s">
        <v>798</v>
      </c>
      <c r="B346" s="12" t="s">
        <v>799</v>
      </c>
      <c r="C346" s="16">
        <v>0.00374344</v>
      </c>
      <c r="D346" s="16">
        <v>0.0009892</v>
      </c>
      <c r="E346" s="16">
        <v>0.0032328</v>
      </c>
      <c r="F346" s="16">
        <v>0.00712224</v>
      </c>
      <c r="G346" s="17"/>
    </row>
    <row r="347" spans="1:7" ht="12.75">
      <c r="A347" s="9" t="s">
        <v>651</v>
      </c>
      <c r="B347" s="12" t="s">
        <v>652</v>
      </c>
      <c r="C347" s="16">
        <v>0.00124551</v>
      </c>
      <c r="D347" s="16">
        <v>0.00400952</v>
      </c>
      <c r="E347" s="16">
        <v>0.001128</v>
      </c>
      <c r="F347" s="16">
        <v>0.0065912</v>
      </c>
      <c r="G347" s="17"/>
    </row>
    <row r="348" spans="1:7" ht="12.75">
      <c r="A348" s="9" t="s">
        <v>149</v>
      </c>
      <c r="B348" s="12" t="s">
        <v>150</v>
      </c>
      <c r="C348" s="16">
        <v>0.01199374</v>
      </c>
      <c r="D348" s="16">
        <v>0.00167475</v>
      </c>
      <c r="E348" s="16">
        <v>0.000197</v>
      </c>
      <c r="F348" s="16">
        <v>0.00630279</v>
      </c>
      <c r="G348" s="17"/>
    </row>
    <row r="349" spans="1:7" ht="12.75">
      <c r="A349" s="9" t="s">
        <v>1128</v>
      </c>
      <c r="B349" s="12" t="s">
        <v>1129</v>
      </c>
      <c r="C349" s="16"/>
      <c r="D349" s="16"/>
      <c r="E349" s="16"/>
      <c r="F349" s="16">
        <v>0.00514075</v>
      </c>
      <c r="G349" s="17"/>
    </row>
    <row r="350" spans="1:7" ht="12.75">
      <c r="A350" s="9" t="s">
        <v>1192</v>
      </c>
      <c r="B350" s="12" t="s">
        <v>1193</v>
      </c>
      <c r="C350" s="16"/>
      <c r="D350" s="16"/>
      <c r="E350" s="16"/>
      <c r="F350" s="16">
        <v>0.00466006</v>
      </c>
      <c r="G350" s="17"/>
    </row>
    <row r="351" spans="1:7" ht="12.75">
      <c r="A351" s="9" t="s">
        <v>435</v>
      </c>
      <c r="B351" s="12" t="s">
        <v>436</v>
      </c>
      <c r="C351" s="16"/>
      <c r="D351" s="16">
        <v>0.04333635</v>
      </c>
      <c r="E351" s="16">
        <v>0.000775</v>
      </c>
      <c r="F351" s="16">
        <v>0.00465</v>
      </c>
      <c r="G351" s="17"/>
    </row>
    <row r="352" spans="1:7" ht="12.75">
      <c r="A352" s="9" t="s">
        <v>507</v>
      </c>
      <c r="B352" s="12" t="s">
        <v>508</v>
      </c>
      <c r="C352" s="16">
        <v>0.00276487</v>
      </c>
      <c r="D352" s="16">
        <v>0.001872</v>
      </c>
      <c r="E352" s="16">
        <v>0.00040191</v>
      </c>
      <c r="F352" s="16">
        <v>0.00343</v>
      </c>
      <c r="G352" s="17"/>
    </row>
    <row r="353" spans="1:7" ht="12.75">
      <c r="A353" s="9" t="s">
        <v>528</v>
      </c>
      <c r="B353" s="12" t="s">
        <v>529</v>
      </c>
      <c r="C353" s="16">
        <v>0.000492</v>
      </c>
      <c r="D353" s="16"/>
      <c r="E353" s="16"/>
      <c r="F353" s="16">
        <v>0.003165</v>
      </c>
      <c r="G353" s="17"/>
    </row>
    <row r="354" spans="1:7" ht="12.75">
      <c r="A354" s="9" t="s">
        <v>832</v>
      </c>
      <c r="B354" s="12" t="s">
        <v>833</v>
      </c>
      <c r="C354" s="16">
        <v>0.0021416</v>
      </c>
      <c r="D354" s="16">
        <v>0.00356522</v>
      </c>
      <c r="E354" s="16">
        <v>0.001273</v>
      </c>
      <c r="F354" s="16">
        <v>0.003045</v>
      </c>
      <c r="G354" s="17"/>
    </row>
    <row r="355" spans="1:7" ht="12.75">
      <c r="A355" s="9" t="s">
        <v>792</v>
      </c>
      <c r="B355" s="12" t="s">
        <v>793</v>
      </c>
      <c r="C355" s="16"/>
      <c r="D355" s="16"/>
      <c r="E355" s="16">
        <v>0.00460155</v>
      </c>
      <c r="F355" s="16">
        <v>0.002775</v>
      </c>
      <c r="G355" s="17"/>
    </row>
    <row r="356" spans="1:7" ht="12.75">
      <c r="A356" s="9" t="s">
        <v>235</v>
      </c>
      <c r="B356" s="12" t="s">
        <v>236</v>
      </c>
      <c r="C356" s="16">
        <v>0.00094</v>
      </c>
      <c r="D356" s="16">
        <v>0.00485</v>
      </c>
      <c r="E356" s="16">
        <v>0.003164</v>
      </c>
      <c r="F356" s="16">
        <v>0.002716</v>
      </c>
      <c r="G356" s="17"/>
    </row>
    <row r="357" spans="1:7" ht="12.75">
      <c r="A357" s="9" t="s">
        <v>1112</v>
      </c>
      <c r="B357" s="12" t="s">
        <v>1113</v>
      </c>
      <c r="C357" s="16"/>
      <c r="D357" s="16"/>
      <c r="E357" s="16"/>
      <c r="F357" s="16">
        <v>0.002312</v>
      </c>
      <c r="G357" s="17"/>
    </row>
    <row r="358" spans="1:7" ht="12.75">
      <c r="A358" s="9" t="s">
        <v>493</v>
      </c>
      <c r="B358" s="12" t="s">
        <v>494</v>
      </c>
      <c r="C358" s="16">
        <v>0.00670385</v>
      </c>
      <c r="D358" s="16"/>
      <c r="E358" s="16">
        <v>0.0001998</v>
      </c>
      <c r="F358" s="16">
        <v>0.00219</v>
      </c>
      <c r="G358" s="17"/>
    </row>
    <row r="359" spans="1:7" ht="12.75">
      <c r="A359" s="9" t="s">
        <v>37</v>
      </c>
      <c r="B359" s="12" t="s">
        <v>38</v>
      </c>
      <c r="C359" s="16">
        <v>0.0247202</v>
      </c>
      <c r="D359" s="16">
        <v>0.0069825</v>
      </c>
      <c r="E359" s="16">
        <v>0.0071</v>
      </c>
      <c r="F359" s="16">
        <v>0.0021315</v>
      </c>
      <c r="G359" s="17"/>
    </row>
    <row r="360" spans="1:7" ht="12.75">
      <c r="A360" s="9" t="s">
        <v>110</v>
      </c>
      <c r="B360" s="12" t="s">
        <v>1095</v>
      </c>
      <c r="C360" s="16">
        <v>5.364E-05</v>
      </c>
      <c r="D360" s="16"/>
      <c r="E360" s="16"/>
      <c r="F360" s="16">
        <v>0.002</v>
      </c>
      <c r="G360" s="17"/>
    </row>
    <row r="361" spans="1:7" ht="12.75">
      <c r="A361" s="9" t="s">
        <v>546</v>
      </c>
      <c r="B361" s="12" t="s">
        <v>547</v>
      </c>
      <c r="C361" s="16">
        <v>2.8E-06</v>
      </c>
      <c r="D361" s="16"/>
      <c r="E361" s="16"/>
      <c r="F361" s="16">
        <v>0.001887</v>
      </c>
      <c r="G361" s="17"/>
    </row>
    <row r="362" spans="1:7" ht="12.75">
      <c r="A362" s="9" t="s">
        <v>511</v>
      </c>
      <c r="B362" s="12" t="s">
        <v>466</v>
      </c>
      <c r="C362" s="16"/>
      <c r="D362" s="16"/>
      <c r="E362" s="16">
        <v>0.01057878</v>
      </c>
      <c r="F362" s="16">
        <v>0.001859</v>
      </c>
      <c r="G362" s="17"/>
    </row>
    <row r="363" spans="1:7" ht="12.75">
      <c r="A363" s="9" t="s">
        <v>997</v>
      </c>
      <c r="B363" s="12" t="s">
        <v>998</v>
      </c>
      <c r="C363" s="16">
        <v>0.0002544</v>
      </c>
      <c r="D363" s="16">
        <v>0.0001272</v>
      </c>
      <c r="E363" s="16"/>
      <c r="F363" s="16">
        <v>0.00172356</v>
      </c>
      <c r="G363" s="17"/>
    </row>
    <row r="364" spans="1:7" ht="12.75">
      <c r="A364" s="9" t="s">
        <v>296</v>
      </c>
      <c r="B364" s="12" t="s">
        <v>297</v>
      </c>
      <c r="C364" s="16">
        <v>2.65E-05</v>
      </c>
      <c r="D364" s="16">
        <v>0.0023036</v>
      </c>
      <c r="E364" s="16">
        <v>0.001734</v>
      </c>
      <c r="F364" s="16">
        <v>0.0016</v>
      </c>
      <c r="G364" s="17"/>
    </row>
    <row r="365" spans="1:7" ht="12.75">
      <c r="A365" s="9" t="s">
        <v>961</v>
      </c>
      <c r="B365" s="12" t="s">
        <v>962</v>
      </c>
      <c r="C365" s="16"/>
      <c r="D365" s="16">
        <v>0.0024223</v>
      </c>
      <c r="E365" s="16"/>
      <c r="F365" s="16">
        <v>0.0015648</v>
      </c>
      <c r="G365" s="17"/>
    </row>
    <row r="366" spans="1:7" ht="12.75">
      <c r="A366" s="9" t="s">
        <v>1194</v>
      </c>
      <c r="B366" s="12" t="s">
        <v>1195</v>
      </c>
      <c r="C366" s="16"/>
      <c r="D366" s="16"/>
      <c r="E366" s="16"/>
      <c r="F366" s="16">
        <v>0.0015079</v>
      </c>
      <c r="G366" s="17"/>
    </row>
    <row r="367" spans="1:7" ht="12.75">
      <c r="A367" s="9" t="s">
        <v>876</v>
      </c>
      <c r="B367" s="12" t="s">
        <v>198</v>
      </c>
      <c r="C367" s="16">
        <v>0.00905</v>
      </c>
      <c r="D367" s="16">
        <v>0.00848</v>
      </c>
      <c r="E367" s="16">
        <v>0.000184</v>
      </c>
      <c r="F367" s="16">
        <v>0.0015</v>
      </c>
      <c r="G367" s="17"/>
    </row>
    <row r="368" spans="1:7" ht="12.75">
      <c r="A368" s="9" t="s">
        <v>1196</v>
      </c>
      <c r="B368" s="12" t="s">
        <v>1197</v>
      </c>
      <c r="C368" s="16"/>
      <c r="D368" s="16"/>
      <c r="E368" s="16"/>
      <c r="F368" s="16">
        <v>0.00146</v>
      </c>
      <c r="G368" s="17"/>
    </row>
    <row r="369" spans="1:7" ht="12.75">
      <c r="A369" s="9" t="s">
        <v>992</v>
      </c>
      <c r="B369" s="12" t="s">
        <v>993</v>
      </c>
      <c r="C369" s="16"/>
      <c r="D369" s="16">
        <v>0.000305</v>
      </c>
      <c r="E369" s="16"/>
      <c r="F369" s="16">
        <v>0.00141</v>
      </c>
      <c r="G369" s="17"/>
    </row>
    <row r="370" spans="1:7" ht="12.75">
      <c r="A370" s="9" t="s">
        <v>1139</v>
      </c>
      <c r="B370" s="12" t="s">
        <v>157</v>
      </c>
      <c r="C370" s="16"/>
      <c r="D370" s="16"/>
      <c r="E370" s="16"/>
      <c r="F370" s="16">
        <v>0.00122896</v>
      </c>
      <c r="G370" s="17"/>
    </row>
    <row r="371" spans="1:7" ht="12.75">
      <c r="A371" s="9" t="s">
        <v>872</v>
      </c>
      <c r="B371" s="12" t="s">
        <v>873</v>
      </c>
      <c r="C371" s="16">
        <v>0.00012182</v>
      </c>
      <c r="D371" s="16"/>
      <c r="E371" s="16">
        <v>0.000212</v>
      </c>
      <c r="F371" s="16">
        <v>0.001215</v>
      </c>
      <c r="G371" s="17"/>
    </row>
    <row r="372" spans="1:7" ht="12.75">
      <c r="A372" s="9" t="s">
        <v>814</v>
      </c>
      <c r="B372" s="12" t="s">
        <v>815</v>
      </c>
      <c r="C372" s="16"/>
      <c r="D372" s="16">
        <v>0.00264</v>
      </c>
      <c r="E372" s="16">
        <v>0.00264</v>
      </c>
      <c r="F372" s="16">
        <v>0.000756</v>
      </c>
      <c r="G372" s="17"/>
    </row>
    <row r="373" spans="1:7" ht="12.75">
      <c r="A373" s="9" t="s">
        <v>812</v>
      </c>
      <c r="B373" s="12" t="s">
        <v>813</v>
      </c>
      <c r="C373" s="16">
        <v>0.004752</v>
      </c>
      <c r="D373" s="16">
        <v>0.00666</v>
      </c>
      <c r="E373" s="16">
        <v>0.0027</v>
      </c>
      <c r="F373" s="16">
        <v>0.00072</v>
      </c>
      <c r="G373" s="17"/>
    </row>
    <row r="374" spans="1:7" ht="12.75">
      <c r="A374" s="9" t="s">
        <v>50</v>
      </c>
      <c r="B374" s="12" t="s">
        <v>51</v>
      </c>
      <c r="C374" s="16">
        <v>0.00668409</v>
      </c>
      <c r="D374" s="16">
        <v>0.00147555</v>
      </c>
      <c r="E374" s="16">
        <v>0.00019317</v>
      </c>
      <c r="F374" s="16">
        <v>0.00054807</v>
      </c>
      <c r="G374" s="17"/>
    </row>
    <row r="375" spans="1:7" ht="12.75">
      <c r="A375" s="9" t="s">
        <v>877</v>
      </c>
      <c r="B375" s="12" t="s">
        <v>878</v>
      </c>
      <c r="C375" s="16">
        <v>0.00039944</v>
      </c>
      <c r="D375" s="16">
        <v>9.93E-05</v>
      </c>
      <c r="E375" s="16">
        <v>0.00017496</v>
      </c>
      <c r="F375" s="16">
        <v>0.00041212</v>
      </c>
      <c r="G375" s="17"/>
    </row>
    <row r="376" spans="1:7" ht="12.75">
      <c r="A376" s="9" t="s">
        <v>465</v>
      </c>
      <c r="B376" s="12" t="s">
        <v>464</v>
      </c>
      <c r="C376" s="16">
        <v>0.00173107</v>
      </c>
      <c r="D376" s="16">
        <v>0.00367587</v>
      </c>
      <c r="E376" s="16">
        <v>0.00250882</v>
      </c>
      <c r="F376" s="16">
        <v>0.00039829</v>
      </c>
      <c r="G376" s="17"/>
    </row>
    <row r="377" spans="1:7" ht="12.75">
      <c r="A377" s="9" t="s">
        <v>463</v>
      </c>
      <c r="B377" s="12" t="s">
        <v>464</v>
      </c>
      <c r="C377" s="16">
        <v>0.00213595</v>
      </c>
      <c r="D377" s="16">
        <v>0.00599781</v>
      </c>
      <c r="E377" s="16">
        <v>0.00362649</v>
      </c>
      <c r="F377" s="16">
        <v>0.00036939</v>
      </c>
      <c r="G377" s="17"/>
    </row>
    <row r="378" spans="1:7" ht="12.75">
      <c r="A378" s="9" t="s">
        <v>780</v>
      </c>
      <c r="B378" s="12" t="s">
        <v>781</v>
      </c>
      <c r="C378" s="16"/>
      <c r="D378" s="16">
        <v>0.00178</v>
      </c>
      <c r="E378" s="16">
        <v>0.0072766</v>
      </c>
      <c r="F378" s="16">
        <v>0.0003425</v>
      </c>
      <c r="G378" s="17"/>
    </row>
    <row r="379" spans="1:7" ht="12.75">
      <c r="A379" s="34" t="s">
        <v>386</v>
      </c>
      <c r="B379" s="12" t="s">
        <v>387</v>
      </c>
      <c r="C379" s="16">
        <v>0.00131525</v>
      </c>
      <c r="D379" s="16">
        <v>0.00049884</v>
      </c>
      <c r="E379" s="16">
        <v>0.00139283</v>
      </c>
      <c r="F379" s="16">
        <v>0.00024929</v>
      </c>
      <c r="G379" s="17"/>
    </row>
    <row r="380" spans="1:7" ht="12.75">
      <c r="A380" s="34" t="s">
        <v>874</v>
      </c>
      <c r="B380" s="12" t="s">
        <v>875</v>
      </c>
      <c r="C380" s="16"/>
      <c r="D380" s="16">
        <v>0.00164066</v>
      </c>
      <c r="E380" s="16">
        <v>0.00018847</v>
      </c>
      <c r="F380" s="16">
        <v>0.00024897</v>
      </c>
      <c r="G380" s="17"/>
    </row>
    <row r="381" spans="1:7" ht="12.75">
      <c r="A381" s="9" t="s">
        <v>48</v>
      </c>
      <c r="B381" s="12" t="s">
        <v>49</v>
      </c>
      <c r="C381" s="16">
        <v>0.0012296</v>
      </c>
      <c r="D381" s="16">
        <v>0.00587154</v>
      </c>
      <c r="E381" s="16"/>
      <c r="F381" s="16">
        <v>0.00022713</v>
      </c>
      <c r="G381" s="17"/>
    </row>
    <row r="382" spans="1:7" ht="12.75">
      <c r="A382" s="9" t="s">
        <v>3</v>
      </c>
      <c r="B382" s="12" t="s">
        <v>4</v>
      </c>
      <c r="C382" s="16"/>
      <c r="D382" s="16">
        <v>0.00342363</v>
      </c>
      <c r="E382" s="16">
        <v>0.00017388</v>
      </c>
      <c r="F382" s="16">
        <v>0.00022052</v>
      </c>
      <c r="G382" s="17"/>
    </row>
    <row r="383" spans="1:7" ht="12.75">
      <c r="A383" s="9" t="s">
        <v>897</v>
      </c>
      <c r="B383" s="12" t="s">
        <v>898</v>
      </c>
      <c r="C383" s="16">
        <v>0.00053</v>
      </c>
      <c r="D383" s="16">
        <v>0.0007311</v>
      </c>
      <c r="E383" s="16">
        <v>3.195E-05</v>
      </c>
      <c r="F383" s="16">
        <v>0.0002147</v>
      </c>
      <c r="G383" s="17"/>
    </row>
    <row r="384" spans="1:7" ht="12.75">
      <c r="A384" s="9" t="s">
        <v>631</v>
      </c>
      <c r="B384" s="12" t="s">
        <v>464</v>
      </c>
      <c r="C384" s="16">
        <v>0.00054606</v>
      </c>
      <c r="D384" s="16">
        <v>0.0005354</v>
      </c>
      <c r="E384" s="16">
        <v>0.00451033</v>
      </c>
      <c r="F384" s="16">
        <v>0.000124</v>
      </c>
      <c r="G384" s="17"/>
    </row>
    <row r="385" spans="1:7" ht="12.75">
      <c r="A385" s="9" t="s">
        <v>861</v>
      </c>
      <c r="B385" s="12" t="s">
        <v>862</v>
      </c>
      <c r="C385" s="16">
        <v>0.00048837</v>
      </c>
      <c r="D385" s="16">
        <v>0.00025204</v>
      </c>
      <c r="E385" s="16">
        <v>0.00049197</v>
      </c>
      <c r="F385" s="16">
        <v>0.00012108</v>
      </c>
      <c r="G385" s="17"/>
    </row>
    <row r="386" spans="1:7" ht="12.75">
      <c r="A386" s="9" t="s">
        <v>870</v>
      </c>
      <c r="B386" s="12" t="s">
        <v>871</v>
      </c>
      <c r="C386" s="16"/>
      <c r="D386" s="16">
        <v>0.00016415</v>
      </c>
      <c r="E386" s="16">
        <v>0.00024099</v>
      </c>
      <c r="F386" s="16">
        <v>0.00011169</v>
      </c>
      <c r="G386" s="17"/>
    </row>
    <row r="387" spans="1:7" ht="12.75">
      <c r="A387" s="9" t="s">
        <v>869</v>
      </c>
      <c r="B387" s="12" t="s">
        <v>819</v>
      </c>
      <c r="C387" s="16">
        <v>6.248E-05</v>
      </c>
      <c r="D387" s="16"/>
      <c r="E387" s="16">
        <v>0.000294</v>
      </c>
      <c r="F387" s="16">
        <v>7E-05</v>
      </c>
      <c r="G387" s="17"/>
    </row>
    <row r="388" spans="1:7" ht="12.75">
      <c r="A388" s="9" t="s">
        <v>899</v>
      </c>
      <c r="B388" s="12" t="s">
        <v>900</v>
      </c>
      <c r="C388" s="16"/>
      <c r="D388" s="16">
        <v>0.00012155</v>
      </c>
      <c r="E388" s="16">
        <v>3.136E-05</v>
      </c>
      <c r="F388" s="16">
        <v>4.763E-05</v>
      </c>
      <c r="G388" s="17"/>
    </row>
    <row r="389" spans="1:7" ht="12.75">
      <c r="A389" s="9" t="s">
        <v>15</v>
      </c>
      <c r="B389" s="12" t="s">
        <v>16</v>
      </c>
      <c r="C389" s="16"/>
      <c r="D389" s="16"/>
      <c r="E389" s="16"/>
      <c r="F389" s="16">
        <v>4.437E-05</v>
      </c>
      <c r="G389" s="17"/>
    </row>
    <row r="390" spans="1:7" ht="12.75">
      <c r="A390" s="9" t="s">
        <v>1081</v>
      </c>
      <c r="B390" s="12" t="s">
        <v>1082</v>
      </c>
      <c r="C390" s="16">
        <v>0.00011</v>
      </c>
      <c r="D390" s="16"/>
      <c r="E390" s="16"/>
      <c r="F390" s="16">
        <v>3E-05</v>
      </c>
      <c r="G390" s="17"/>
    </row>
    <row r="391" spans="1:7" ht="12.75">
      <c r="A391" s="34" t="s">
        <v>56</v>
      </c>
      <c r="B391" s="12" t="s">
        <v>57</v>
      </c>
      <c r="C391" s="16"/>
      <c r="D391" s="16">
        <v>6.534E-05</v>
      </c>
      <c r="E391" s="16">
        <v>1.484E-05</v>
      </c>
      <c r="F391" s="16">
        <v>2.304E-05</v>
      </c>
      <c r="G391" s="17"/>
    </row>
    <row r="392" spans="1:7" ht="12.75">
      <c r="A392" s="34" t="s">
        <v>988</v>
      </c>
      <c r="B392" s="12" t="s">
        <v>989</v>
      </c>
      <c r="C392" s="16">
        <v>0.001113</v>
      </c>
      <c r="D392" s="16">
        <v>0.00036</v>
      </c>
      <c r="E392" s="16"/>
      <c r="F392" s="16">
        <v>2.3E-05</v>
      </c>
      <c r="G392" s="17"/>
    </row>
    <row r="393" spans="1:7" ht="12.75">
      <c r="A393" s="9" t="s">
        <v>302</v>
      </c>
      <c r="B393" s="12" t="s">
        <v>303</v>
      </c>
      <c r="C393" s="16">
        <v>2.967E-05</v>
      </c>
      <c r="D393" s="16"/>
      <c r="E393" s="16"/>
      <c r="F393" s="16">
        <v>1.247E-05</v>
      </c>
      <c r="G393" s="17"/>
    </row>
    <row r="394" spans="1:7" ht="12.75">
      <c r="A394" s="9" t="s">
        <v>1198</v>
      </c>
      <c r="B394" s="12" t="s">
        <v>1199</v>
      </c>
      <c r="C394" s="16"/>
      <c r="D394" s="16"/>
      <c r="E394" s="16"/>
      <c r="F394" s="16">
        <v>6E-08</v>
      </c>
      <c r="G394" s="17"/>
    </row>
    <row r="395" spans="1:7" ht="12.75">
      <c r="A395" s="9" t="s">
        <v>666</v>
      </c>
      <c r="B395" s="12" t="s">
        <v>667</v>
      </c>
      <c r="C395" s="16">
        <v>107.828166</v>
      </c>
      <c r="D395" s="16">
        <v>100.841</v>
      </c>
      <c r="E395" s="16">
        <v>75.661004</v>
      </c>
      <c r="F395" s="16"/>
      <c r="G395" s="17"/>
    </row>
    <row r="396" spans="1:7" ht="12.75">
      <c r="A396" s="9" t="s">
        <v>668</v>
      </c>
      <c r="B396" s="12" t="s">
        <v>669</v>
      </c>
      <c r="C396" s="16">
        <v>2.62995748</v>
      </c>
      <c r="D396" s="16">
        <v>24.20915006</v>
      </c>
      <c r="E396" s="16">
        <v>14.16514952</v>
      </c>
      <c r="F396" s="16"/>
      <c r="G396" s="17"/>
    </row>
    <row r="397" spans="1:7" ht="12.75">
      <c r="A397" s="9" t="s">
        <v>670</v>
      </c>
      <c r="B397" s="12" t="s">
        <v>671</v>
      </c>
      <c r="C397" s="16"/>
      <c r="D397" s="16"/>
      <c r="E397" s="16">
        <v>2.79806496</v>
      </c>
      <c r="F397" s="16"/>
      <c r="G397" s="17"/>
    </row>
    <row r="398" spans="1:7" ht="12.75">
      <c r="A398" s="9" t="s">
        <v>467</v>
      </c>
      <c r="B398" s="12" t="s">
        <v>468</v>
      </c>
      <c r="C398" s="16">
        <v>0.01234914</v>
      </c>
      <c r="D398" s="16">
        <v>1.04088417</v>
      </c>
      <c r="E398" s="16">
        <v>0.23299014</v>
      </c>
      <c r="F398" s="16"/>
      <c r="G398" s="17"/>
    </row>
    <row r="399" spans="1:7" ht="12.75">
      <c r="A399" s="9" t="s">
        <v>695</v>
      </c>
      <c r="B399" s="12" t="s">
        <v>696</v>
      </c>
      <c r="C399" s="16"/>
      <c r="D399" s="16"/>
      <c r="E399" s="16">
        <v>0.1559955</v>
      </c>
      <c r="F399" s="16"/>
      <c r="G399" s="17"/>
    </row>
    <row r="400" spans="1:7" ht="12.75">
      <c r="A400" s="9" t="s">
        <v>711</v>
      </c>
      <c r="B400" s="12" t="s">
        <v>712</v>
      </c>
      <c r="C400" s="16">
        <v>0.41518693</v>
      </c>
      <c r="D400" s="16"/>
      <c r="E400" s="16">
        <v>0.0851161</v>
      </c>
      <c r="F400" s="16"/>
      <c r="G400" s="17"/>
    </row>
    <row r="401" spans="1:7" ht="12.75">
      <c r="A401" s="9" t="s">
        <v>719</v>
      </c>
      <c r="B401" s="12" t="s">
        <v>720</v>
      </c>
      <c r="C401" s="16">
        <v>0.02640193</v>
      </c>
      <c r="D401" s="16">
        <v>0.027325</v>
      </c>
      <c r="E401" s="16">
        <v>0.06626581</v>
      </c>
      <c r="F401" s="16"/>
      <c r="G401" s="17"/>
    </row>
    <row r="402" spans="1:7" ht="12.75">
      <c r="A402" s="9" t="s">
        <v>398</v>
      </c>
      <c r="B402" s="12" t="s">
        <v>399</v>
      </c>
      <c r="C402" s="16"/>
      <c r="D402" s="16"/>
      <c r="E402" s="16">
        <v>0.045504</v>
      </c>
      <c r="F402" s="16"/>
      <c r="G402" s="17"/>
    </row>
    <row r="403" spans="1:7" ht="12.75">
      <c r="A403" s="9" t="s">
        <v>749</v>
      </c>
      <c r="B403" s="12" t="s">
        <v>750</v>
      </c>
      <c r="C403" s="16"/>
      <c r="D403" s="16"/>
      <c r="E403" s="16">
        <v>0.017856</v>
      </c>
      <c r="F403" s="16"/>
      <c r="G403" s="17"/>
    </row>
    <row r="404" spans="1:7" ht="12.75">
      <c r="A404" s="9" t="s">
        <v>759</v>
      </c>
      <c r="B404" s="12" t="s">
        <v>760</v>
      </c>
      <c r="C404" s="16"/>
      <c r="D404" s="16"/>
      <c r="E404" s="16">
        <v>0.01344</v>
      </c>
      <c r="F404" s="16"/>
      <c r="G404" s="17"/>
    </row>
    <row r="405" spans="1:7" ht="12.75">
      <c r="A405" s="9" t="s">
        <v>426</v>
      </c>
      <c r="B405" s="12" t="s">
        <v>198</v>
      </c>
      <c r="C405" s="16"/>
      <c r="D405" s="16">
        <v>0.07189383</v>
      </c>
      <c r="E405" s="16">
        <v>0.01056528</v>
      </c>
      <c r="F405" s="16"/>
      <c r="G405" s="17"/>
    </row>
    <row r="406" spans="1:7" ht="12.75">
      <c r="A406" s="9" t="s">
        <v>770</v>
      </c>
      <c r="B406" s="12" t="s">
        <v>771</v>
      </c>
      <c r="C406" s="16"/>
      <c r="D406" s="16">
        <v>0.0039528</v>
      </c>
      <c r="E406" s="16">
        <v>0.00952824</v>
      </c>
      <c r="F406" s="16"/>
      <c r="G406" s="17"/>
    </row>
    <row r="407" spans="1:7" ht="12.75">
      <c r="A407" s="9" t="s">
        <v>616</v>
      </c>
      <c r="B407" s="12" t="s">
        <v>617</v>
      </c>
      <c r="C407" s="16"/>
      <c r="D407" s="16"/>
      <c r="E407" s="16">
        <v>0.00576</v>
      </c>
      <c r="F407" s="16"/>
      <c r="G407" s="17"/>
    </row>
    <row r="408" spans="1:7" ht="12.75">
      <c r="A408" s="9" t="s">
        <v>790</v>
      </c>
      <c r="B408" s="12" t="s">
        <v>791</v>
      </c>
      <c r="C408" s="16"/>
      <c r="D408" s="16">
        <v>0.00124675</v>
      </c>
      <c r="E408" s="16">
        <v>0.00525315</v>
      </c>
      <c r="F408" s="16"/>
      <c r="G408" s="17"/>
    </row>
    <row r="409" spans="1:7" ht="12.75">
      <c r="A409" s="9" t="s">
        <v>794</v>
      </c>
      <c r="B409" s="12" t="s">
        <v>795</v>
      </c>
      <c r="C409" s="16"/>
      <c r="D409" s="16"/>
      <c r="E409" s="16">
        <v>0.00444</v>
      </c>
      <c r="F409" s="16"/>
      <c r="G409" s="17"/>
    </row>
    <row r="410" spans="1:7" ht="12.75">
      <c r="A410" s="9" t="s">
        <v>634</v>
      </c>
      <c r="B410" s="12" t="s">
        <v>635</v>
      </c>
      <c r="C410" s="16"/>
      <c r="D410" s="16">
        <v>0.004756</v>
      </c>
      <c r="E410" s="16">
        <v>0.003998</v>
      </c>
      <c r="F410" s="16"/>
      <c r="G410" s="17"/>
    </row>
    <row r="411" spans="1:7" ht="12.75">
      <c r="A411" s="9" t="s">
        <v>796</v>
      </c>
      <c r="B411" s="12" t="s">
        <v>797</v>
      </c>
      <c r="C411" s="16"/>
      <c r="D411" s="16">
        <v>0.01143733</v>
      </c>
      <c r="E411" s="16">
        <v>0.00370674</v>
      </c>
      <c r="F411" s="16"/>
      <c r="G411" s="17"/>
    </row>
    <row r="412" spans="1:7" ht="12.75">
      <c r="A412" s="9" t="s">
        <v>509</v>
      </c>
      <c r="B412" s="12" t="s">
        <v>510</v>
      </c>
      <c r="C412" s="16">
        <v>0.00114383</v>
      </c>
      <c r="D412" s="16">
        <v>0.0005724</v>
      </c>
      <c r="E412" s="16">
        <v>0.0030194</v>
      </c>
      <c r="F412" s="16"/>
      <c r="G412" s="17"/>
    </row>
    <row r="413" spans="1:7" ht="12.75">
      <c r="A413" s="9" t="s">
        <v>336</v>
      </c>
      <c r="B413" s="12" t="s">
        <v>337</v>
      </c>
      <c r="C413" s="16">
        <v>0.01031067</v>
      </c>
      <c r="D413" s="16">
        <v>0.02127638</v>
      </c>
      <c r="E413" s="16">
        <v>0.0029904</v>
      </c>
      <c r="F413" s="16"/>
      <c r="G413" s="17"/>
    </row>
    <row r="414" spans="1:7" ht="12.75">
      <c r="A414" s="9" t="s">
        <v>806</v>
      </c>
      <c r="B414" s="12" t="s">
        <v>807</v>
      </c>
      <c r="C414" s="16">
        <v>0.0117471</v>
      </c>
      <c r="D414" s="16">
        <v>0.035071</v>
      </c>
      <c r="E414" s="16">
        <v>0.0027984</v>
      </c>
      <c r="F414" s="16"/>
      <c r="G414" s="17"/>
    </row>
    <row r="415" spans="1:7" ht="12.75">
      <c r="A415" s="9" t="s">
        <v>810</v>
      </c>
      <c r="B415" s="12" t="s">
        <v>811</v>
      </c>
      <c r="C415" s="16"/>
      <c r="D415" s="16">
        <v>0.0019175</v>
      </c>
      <c r="E415" s="16">
        <v>0.00276249</v>
      </c>
      <c r="F415" s="16"/>
      <c r="G415" s="17"/>
    </row>
    <row r="416" spans="1:7" ht="12.75">
      <c r="A416" s="9" t="s">
        <v>816</v>
      </c>
      <c r="B416" s="12" t="s">
        <v>817</v>
      </c>
      <c r="C416" s="16"/>
      <c r="D416" s="16">
        <v>0.00082274</v>
      </c>
      <c r="E416" s="16">
        <v>0.0024982</v>
      </c>
      <c r="F416" s="16"/>
      <c r="G416" s="17"/>
    </row>
    <row r="417" spans="1:7" ht="12.75">
      <c r="A417" s="9" t="s">
        <v>818</v>
      </c>
      <c r="B417" s="12" t="s">
        <v>819</v>
      </c>
      <c r="C417" s="16">
        <v>0.118171</v>
      </c>
      <c r="D417" s="16">
        <v>0.05100389</v>
      </c>
      <c r="E417" s="16">
        <v>0.00225</v>
      </c>
      <c r="F417" s="16"/>
      <c r="G417" s="17"/>
    </row>
    <row r="418" spans="1:7" ht="12.75">
      <c r="A418" s="9" t="s">
        <v>820</v>
      </c>
      <c r="B418" s="12" t="s">
        <v>821</v>
      </c>
      <c r="C418" s="16">
        <v>0.00648471</v>
      </c>
      <c r="D418" s="16">
        <v>0.012615</v>
      </c>
      <c r="E418" s="16">
        <v>0.00219</v>
      </c>
      <c r="F418" s="16"/>
      <c r="G418" s="17"/>
    </row>
    <row r="419" spans="1:7" ht="12.75">
      <c r="A419" s="9" t="s">
        <v>826</v>
      </c>
      <c r="B419" s="12" t="s">
        <v>827</v>
      </c>
      <c r="C419" s="16">
        <v>0.00338271</v>
      </c>
      <c r="D419" s="16">
        <v>0.00141038</v>
      </c>
      <c r="E419" s="16">
        <v>0.001577</v>
      </c>
      <c r="F419" s="16"/>
      <c r="G419" s="17"/>
    </row>
    <row r="420" spans="1:7" ht="12.75">
      <c r="A420" s="9" t="s">
        <v>828</v>
      </c>
      <c r="B420" s="12" t="s">
        <v>829</v>
      </c>
      <c r="C420" s="16">
        <v>0.0002624</v>
      </c>
      <c r="D420" s="16"/>
      <c r="E420" s="16">
        <v>0.001414</v>
      </c>
      <c r="F420" s="16"/>
      <c r="G420" s="17"/>
    </row>
    <row r="421" spans="1:7" ht="12.75">
      <c r="A421" s="9" t="s">
        <v>838</v>
      </c>
      <c r="B421" s="12" t="s">
        <v>839</v>
      </c>
      <c r="C421" s="16"/>
      <c r="D421" s="16">
        <v>0.00125064</v>
      </c>
      <c r="E421" s="16">
        <v>0.0011752</v>
      </c>
      <c r="F421" s="16"/>
      <c r="G421" s="17"/>
    </row>
    <row r="422" spans="1:7" ht="12.75">
      <c r="A422" s="9" t="s">
        <v>840</v>
      </c>
      <c r="B422" s="12" t="s">
        <v>841</v>
      </c>
      <c r="C422" s="16"/>
      <c r="D422" s="16">
        <v>0.00107811</v>
      </c>
      <c r="E422" s="16">
        <v>0.0011275</v>
      </c>
      <c r="F422" s="16"/>
      <c r="G422" s="17"/>
    </row>
    <row r="423" spans="1:7" ht="12.75">
      <c r="A423" s="9" t="s">
        <v>495</v>
      </c>
      <c r="B423" s="12" t="s">
        <v>496</v>
      </c>
      <c r="C423" s="16"/>
      <c r="D423" s="16"/>
      <c r="E423" s="16">
        <v>0.000788</v>
      </c>
      <c r="F423" s="16"/>
      <c r="G423" s="17"/>
    </row>
    <row r="424" spans="1:7" ht="12.75">
      <c r="A424" s="9" t="s">
        <v>855</v>
      </c>
      <c r="B424" s="12" t="s">
        <v>856</v>
      </c>
      <c r="C424" s="16"/>
      <c r="D424" s="16"/>
      <c r="E424" s="16">
        <v>0.0006156</v>
      </c>
      <c r="F424" s="16"/>
      <c r="G424" s="17"/>
    </row>
    <row r="425" spans="1:7" ht="12.75">
      <c r="A425" s="9" t="s">
        <v>863</v>
      </c>
      <c r="B425" s="12" t="s">
        <v>864</v>
      </c>
      <c r="C425" s="16">
        <v>0.00029615</v>
      </c>
      <c r="D425" s="16">
        <v>3.81E-05</v>
      </c>
      <c r="E425" s="16">
        <v>0.000456</v>
      </c>
      <c r="F425" s="16"/>
      <c r="G425" s="17"/>
    </row>
    <row r="426" spans="1:7" ht="12.75">
      <c r="A426" s="9" t="s">
        <v>865</v>
      </c>
      <c r="B426" s="12" t="s">
        <v>866</v>
      </c>
      <c r="C426" s="16"/>
      <c r="D426" s="16"/>
      <c r="E426" s="16">
        <v>0.0004512</v>
      </c>
      <c r="F426" s="16"/>
      <c r="G426" s="17"/>
    </row>
    <row r="427" spans="1:7" ht="12.75">
      <c r="A427" s="9" t="s">
        <v>534</v>
      </c>
      <c r="B427" s="12" t="s">
        <v>535</v>
      </c>
      <c r="C427" s="16"/>
      <c r="D427" s="16">
        <v>0.0002016</v>
      </c>
      <c r="E427" s="16">
        <v>0.000252</v>
      </c>
      <c r="F427" s="16"/>
      <c r="G427" s="17"/>
    </row>
    <row r="428" spans="1:7" ht="12.75">
      <c r="A428" s="9" t="s">
        <v>653</v>
      </c>
      <c r="B428" s="12" t="s">
        <v>654</v>
      </c>
      <c r="C428" s="16"/>
      <c r="D428" s="16"/>
      <c r="E428" s="16">
        <v>0.0002185</v>
      </c>
      <c r="F428" s="16"/>
      <c r="G428" s="17"/>
    </row>
    <row r="429" spans="1:7" ht="12.75">
      <c r="A429" s="9" t="s">
        <v>64</v>
      </c>
      <c r="B429" s="12" t="s">
        <v>65</v>
      </c>
      <c r="C429" s="16"/>
      <c r="D429" s="16"/>
      <c r="E429" s="16">
        <v>0.000146</v>
      </c>
      <c r="F429" s="16"/>
      <c r="G429" s="17"/>
    </row>
    <row r="430" spans="1:7" ht="12.75">
      <c r="A430" s="9" t="s">
        <v>412</v>
      </c>
      <c r="B430" s="12" t="s">
        <v>413</v>
      </c>
      <c r="C430" s="16">
        <v>0.0023996</v>
      </c>
      <c r="D430" s="16">
        <v>0.00091033</v>
      </c>
      <c r="E430" s="16">
        <v>0.000123</v>
      </c>
      <c r="F430" s="16"/>
      <c r="G430" s="17"/>
    </row>
    <row r="431" spans="1:7" ht="12.75">
      <c r="A431" s="9" t="s">
        <v>883</v>
      </c>
      <c r="B431" s="12" t="s">
        <v>884</v>
      </c>
      <c r="C431" s="16"/>
      <c r="D431" s="16"/>
      <c r="E431" s="16">
        <v>9.8E-05</v>
      </c>
      <c r="F431" s="16"/>
      <c r="G431" s="17"/>
    </row>
    <row r="432" spans="1:7" ht="12.75">
      <c r="A432" s="9" t="s">
        <v>31</v>
      </c>
      <c r="B432" s="12" t="s">
        <v>32</v>
      </c>
      <c r="C432" s="16">
        <v>0.00023344</v>
      </c>
      <c r="D432" s="16"/>
      <c r="E432" s="16">
        <v>8.5E-05</v>
      </c>
      <c r="F432" s="16"/>
      <c r="G432" s="17"/>
    </row>
    <row r="433" spans="1:7" ht="12.75">
      <c r="A433" s="9" t="s">
        <v>5</v>
      </c>
      <c r="B433" s="12" t="s">
        <v>6</v>
      </c>
      <c r="C433" s="16"/>
      <c r="D433" s="16">
        <v>0.00027665</v>
      </c>
      <c r="E433" s="16">
        <v>7.925E-05</v>
      </c>
      <c r="F433" s="16"/>
      <c r="G433" s="17"/>
    </row>
    <row r="434" spans="1:7" ht="12.75">
      <c r="A434" s="9" t="s">
        <v>885</v>
      </c>
      <c r="B434" s="12" t="s">
        <v>886</v>
      </c>
      <c r="C434" s="16">
        <v>0.0002247</v>
      </c>
      <c r="D434" s="16">
        <v>4.346E-05</v>
      </c>
      <c r="E434" s="16">
        <v>6.432E-05</v>
      </c>
      <c r="F434" s="16"/>
      <c r="G434" s="17"/>
    </row>
    <row r="435" spans="1:7" ht="12.75">
      <c r="A435" s="9" t="s">
        <v>887</v>
      </c>
      <c r="B435" s="12" t="s">
        <v>888</v>
      </c>
      <c r="C435" s="16"/>
      <c r="D435" s="16"/>
      <c r="E435" s="16">
        <v>6.178E-05</v>
      </c>
      <c r="F435" s="16"/>
      <c r="G435" s="17"/>
    </row>
    <row r="436" spans="1:7" ht="12.75">
      <c r="A436" s="9" t="s">
        <v>891</v>
      </c>
      <c r="B436" s="12" t="s">
        <v>892</v>
      </c>
      <c r="C436" s="16"/>
      <c r="D436" s="16"/>
      <c r="E436" s="16">
        <v>6E-05</v>
      </c>
      <c r="F436" s="16"/>
      <c r="G436" s="17"/>
    </row>
    <row r="437" spans="1:7" ht="12.75">
      <c r="A437" s="9" t="s">
        <v>378</v>
      </c>
      <c r="B437" s="12" t="s">
        <v>379</v>
      </c>
      <c r="C437" s="16"/>
      <c r="D437" s="16"/>
      <c r="E437" s="16">
        <v>4.5E-05</v>
      </c>
      <c r="F437" s="16"/>
      <c r="G437" s="17"/>
    </row>
    <row r="438" spans="1:7" ht="12.75">
      <c r="A438" s="9" t="s">
        <v>893</v>
      </c>
      <c r="B438" s="12" t="s">
        <v>894</v>
      </c>
      <c r="C438" s="16">
        <v>3.392E-05</v>
      </c>
      <c r="D438" s="16">
        <v>7.883E-05</v>
      </c>
      <c r="E438" s="16">
        <v>4.293E-05</v>
      </c>
      <c r="F438" s="16"/>
      <c r="G438" s="17"/>
    </row>
    <row r="439" spans="1:7" ht="12.75">
      <c r="A439" s="9" t="s">
        <v>895</v>
      </c>
      <c r="B439" s="12" t="s">
        <v>896</v>
      </c>
      <c r="C439" s="16"/>
      <c r="D439" s="16"/>
      <c r="E439" s="16">
        <v>4.1E-05</v>
      </c>
      <c r="F439" s="16"/>
      <c r="G439" s="17"/>
    </row>
    <row r="440" spans="1:7" ht="12.75">
      <c r="A440" s="9" t="s">
        <v>68</v>
      </c>
      <c r="B440" s="12" t="s">
        <v>69</v>
      </c>
      <c r="C440" s="16">
        <v>5.088E-05</v>
      </c>
      <c r="D440" s="16"/>
      <c r="E440" s="16">
        <v>2.592E-05</v>
      </c>
      <c r="F440" s="16"/>
      <c r="G440" s="17"/>
    </row>
    <row r="441" spans="1:7" ht="12.75">
      <c r="A441" s="9" t="s">
        <v>903</v>
      </c>
      <c r="B441" s="12" t="s">
        <v>904</v>
      </c>
      <c r="C441" s="16"/>
      <c r="D441" s="16"/>
      <c r="E441" s="16">
        <v>2.4E-05</v>
      </c>
      <c r="F441" s="16"/>
      <c r="G441" s="17"/>
    </row>
    <row r="442" spans="1:7" ht="12.75">
      <c r="A442" s="9" t="s">
        <v>905</v>
      </c>
      <c r="B442" s="12" t="s">
        <v>906</v>
      </c>
      <c r="C442" s="16">
        <v>0.00014459</v>
      </c>
      <c r="D442" s="16">
        <v>0.00011099</v>
      </c>
      <c r="E442" s="16">
        <v>2.146E-05</v>
      </c>
      <c r="F442" s="16"/>
      <c r="G442" s="17"/>
    </row>
    <row r="443" spans="1:7" ht="12.75">
      <c r="A443" s="9" t="s">
        <v>907</v>
      </c>
      <c r="B443" s="12" t="s">
        <v>908</v>
      </c>
      <c r="C443" s="16"/>
      <c r="D443" s="16"/>
      <c r="E443" s="16">
        <v>1.928E-05</v>
      </c>
      <c r="F443" s="16"/>
      <c r="G443" s="17"/>
    </row>
    <row r="444" spans="1:7" ht="12.75">
      <c r="A444" s="9" t="s">
        <v>911</v>
      </c>
      <c r="B444" s="12" t="s">
        <v>32</v>
      </c>
      <c r="C444" s="16"/>
      <c r="D444" s="16">
        <v>1.614E-05</v>
      </c>
      <c r="E444" s="16">
        <v>1.439E-05</v>
      </c>
      <c r="F444" s="16"/>
      <c r="G444" s="17"/>
    </row>
    <row r="445" spans="1:7" ht="12.75">
      <c r="A445" s="9" t="s">
        <v>39</v>
      </c>
      <c r="B445" s="12" t="s">
        <v>40</v>
      </c>
      <c r="C445" s="16">
        <v>0.0003498</v>
      </c>
      <c r="D445" s="16"/>
      <c r="E445" s="16">
        <v>1.9E-06</v>
      </c>
      <c r="F445" s="16"/>
      <c r="G445" s="17"/>
    </row>
    <row r="446" spans="1:7" ht="12.75">
      <c r="A446" s="9" t="s">
        <v>912</v>
      </c>
      <c r="B446" s="12" t="s">
        <v>913</v>
      </c>
      <c r="C446" s="16">
        <v>5E-06</v>
      </c>
      <c r="D446" s="16"/>
      <c r="E446" s="16">
        <v>1.6E-07</v>
      </c>
      <c r="F446" s="16"/>
      <c r="G446" s="17"/>
    </row>
    <row r="447" spans="1:7" ht="12.75">
      <c r="A447" s="9" t="s">
        <v>558</v>
      </c>
      <c r="B447" s="12" t="s">
        <v>157</v>
      </c>
      <c r="C447" s="16">
        <v>1.07229049</v>
      </c>
      <c r="D447" s="16">
        <v>1.47704022</v>
      </c>
      <c r="E447" s="16"/>
      <c r="F447" s="16"/>
      <c r="G447" s="17"/>
    </row>
    <row r="448" spans="1:7" ht="12.75">
      <c r="A448" s="9" t="s">
        <v>916</v>
      </c>
      <c r="B448" s="12" t="s">
        <v>917</v>
      </c>
      <c r="C448" s="16">
        <v>0.4334061</v>
      </c>
      <c r="D448" s="16">
        <v>0.1603314</v>
      </c>
      <c r="E448" s="16"/>
      <c r="F448" s="16"/>
      <c r="G448" s="17"/>
    </row>
    <row r="449" spans="1:7" ht="12.75">
      <c r="A449" s="9" t="s">
        <v>489</v>
      </c>
      <c r="B449" s="12" t="s">
        <v>490</v>
      </c>
      <c r="C449" s="16"/>
      <c r="D449" s="16">
        <v>0.14815694</v>
      </c>
      <c r="E449" s="16"/>
      <c r="F449" s="16"/>
      <c r="G449" s="17"/>
    </row>
    <row r="450" spans="1:7" ht="12.75">
      <c r="A450" s="9" t="s">
        <v>918</v>
      </c>
      <c r="B450" s="12" t="s">
        <v>919</v>
      </c>
      <c r="C450" s="16"/>
      <c r="D450" s="16">
        <v>0.13500732</v>
      </c>
      <c r="E450" s="16"/>
      <c r="F450" s="16"/>
      <c r="G450" s="17"/>
    </row>
    <row r="451" spans="1:7" ht="12.75">
      <c r="A451" s="9" t="s">
        <v>920</v>
      </c>
      <c r="B451" s="12" t="s">
        <v>921</v>
      </c>
      <c r="C451" s="16">
        <v>0.00253003</v>
      </c>
      <c r="D451" s="16">
        <v>0.10203</v>
      </c>
      <c r="E451" s="16"/>
      <c r="F451" s="16"/>
      <c r="G451" s="17"/>
    </row>
    <row r="452" spans="1:7" ht="12.75">
      <c r="A452" s="9" t="s">
        <v>576</v>
      </c>
      <c r="B452" s="12" t="s">
        <v>577</v>
      </c>
      <c r="C452" s="16">
        <v>0.10826</v>
      </c>
      <c r="D452" s="16">
        <v>0.07561309</v>
      </c>
      <c r="E452" s="16"/>
      <c r="F452" s="16"/>
      <c r="G452" s="17"/>
    </row>
    <row r="453" spans="1:7" ht="12.75">
      <c r="A453" s="9" t="s">
        <v>924</v>
      </c>
      <c r="B453" s="12" t="s">
        <v>925</v>
      </c>
      <c r="C453" s="16">
        <v>0.1054013</v>
      </c>
      <c r="D453" s="16">
        <v>0.0385398</v>
      </c>
      <c r="E453" s="16"/>
      <c r="F453" s="16"/>
      <c r="G453" s="17"/>
    </row>
    <row r="454" spans="1:7" ht="12.75">
      <c r="A454" s="9" t="s">
        <v>932</v>
      </c>
      <c r="B454" s="12" t="s">
        <v>933</v>
      </c>
      <c r="C454" s="16"/>
      <c r="D454" s="16">
        <v>0.0205008</v>
      </c>
      <c r="E454" s="16"/>
      <c r="F454" s="16"/>
      <c r="G454" s="17"/>
    </row>
    <row r="455" spans="1:7" ht="12.75">
      <c r="A455" s="9" t="s">
        <v>934</v>
      </c>
      <c r="B455" s="12" t="s">
        <v>935</v>
      </c>
      <c r="C455" s="16">
        <v>0.1705454</v>
      </c>
      <c r="D455" s="16">
        <v>0.01689682</v>
      </c>
      <c r="E455" s="16"/>
      <c r="F455" s="16"/>
      <c r="G455" s="17"/>
    </row>
    <row r="456" spans="1:7" ht="12.75">
      <c r="A456" s="9" t="s">
        <v>936</v>
      </c>
      <c r="B456" s="12" t="s">
        <v>937</v>
      </c>
      <c r="C456" s="16">
        <v>0.0154871</v>
      </c>
      <c r="D456" s="16">
        <v>0.01277724</v>
      </c>
      <c r="E456" s="16"/>
      <c r="F456" s="16"/>
      <c r="G456" s="17"/>
    </row>
    <row r="457" spans="1:7" ht="12.75">
      <c r="A457" s="9" t="s">
        <v>938</v>
      </c>
      <c r="B457" s="12" t="s">
        <v>939</v>
      </c>
      <c r="C457" s="16">
        <v>0.0217013</v>
      </c>
      <c r="D457" s="16">
        <v>0.0126884</v>
      </c>
      <c r="E457" s="16"/>
      <c r="F457" s="16"/>
      <c r="G457" s="17"/>
    </row>
    <row r="458" spans="1:7" ht="12.75">
      <c r="A458" s="9" t="s">
        <v>424</v>
      </c>
      <c r="B458" s="12" t="s">
        <v>425</v>
      </c>
      <c r="C458" s="16">
        <v>0.015755</v>
      </c>
      <c r="D458" s="16">
        <v>0.01179069</v>
      </c>
      <c r="E458" s="16"/>
      <c r="F458" s="16"/>
      <c r="G458" s="17"/>
    </row>
    <row r="459" spans="1:7" ht="12.75">
      <c r="A459" s="9" t="s">
        <v>940</v>
      </c>
      <c r="B459" s="12" t="s">
        <v>941</v>
      </c>
      <c r="C459" s="16">
        <v>0.00951777</v>
      </c>
      <c r="D459" s="16">
        <v>0.00852183</v>
      </c>
      <c r="E459" s="16"/>
      <c r="F459" s="16"/>
      <c r="G459" s="17"/>
    </row>
    <row r="460" spans="1:7" ht="12.75">
      <c r="A460" s="9" t="s">
        <v>249</v>
      </c>
      <c r="B460" s="12" t="s">
        <v>250</v>
      </c>
      <c r="C460" s="16">
        <v>0.00498</v>
      </c>
      <c r="D460" s="16">
        <v>0.00834476</v>
      </c>
      <c r="E460" s="16"/>
      <c r="F460" s="16"/>
      <c r="G460" s="17"/>
    </row>
    <row r="461" spans="1:7" ht="12.75">
      <c r="A461" s="9" t="s">
        <v>942</v>
      </c>
      <c r="B461" s="12" t="s">
        <v>943</v>
      </c>
      <c r="C461" s="16">
        <v>0.0035</v>
      </c>
      <c r="D461" s="16">
        <v>0.0078</v>
      </c>
      <c r="E461" s="16"/>
      <c r="F461" s="16"/>
      <c r="G461" s="17"/>
    </row>
    <row r="462" spans="1:7" ht="12.75">
      <c r="A462" s="9" t="s">
        <v>944</v>
      </c>
      <c r="B462" s="12" t="s">
        <v>945</v>
      </c>
      <c r="C462" s="16">
        <v>0.0035478</v>
      </c>
      <c r="D462" s="16">
        <v>0.0063864</v>
      </c>
      <c r="E462" s="16"/>
      <c r="F462" s="16"/>
      <c r="G462" s="17"/>
    </row>
    <row r="463" spans="1:7" ht="12.75">
      <c r="A463" s="9" t="s">
        <v>946</v>
      </c>
      <c r="B463" s="12" t="s">
        <v>947</v>
      </c>
      <c r="C463" s="16">
        <v>0.00071338</v>
      </c>
      <c r="D463" s="16">
        <v>0.00603162</v>
      </c>
      <c r="E463" s="16"/>
      <c r="F463" s="16"/>
      <c r="G463" s="17"/>
    </row>
    <row r="464" spans="1:7" ht="12.75">
      <c r="A464" s="9" t="s">
        <v>948</v>
      </c>
      <c r="B464" s="12" t="s">
        <v>157</v>
      </c>
      <c r="C464" s="16">
        <v>0.009932</v>
      </c>
      <c r="D464" s="16">
        <v>0.00581651</v>
      </c>
      <c r="E464" s="16"/>
      <c r="F464" s="16"/>
      <c r="G464" s="17"/>
    </row>
    <row r="465" spans="1:7" ht="12.75">
      <c r="A465" s="9" t="s">
        <v>951</v>
      </c>
      <c r="B465" s="12" t="s">
        <v>952</v>
      </c>
      <c r="C465" s="16"/>
      <c r="D465" s="16">
        <v>0.004995</v>
      </c>
      <c r="E465" s="16"/>
      <c r="F465" s="16"/>
      <c r="G465" s="17"/>
    </row>
    <row r="466" spans="1:7" ht="12.75">
      <c r="A466" s="9" t="s">
        <v>953</v>
      </c>
      <c r="B466" s="12" t="s">
        <v>954</v>
      </c>
      <c r="C466" s="16"/>
      <c r="D466" s="16">
        <v>0.0048669</v>
      </c>
      <c r="E466" s="16"/>
      <c r="F466" s="16"/>
      <c r="G466" s="17"/>
    </row>
    <row r="467" spans="1:7" ht="12.75">
      <c r="A467" s="9" t="s">
        <v>578</v>
      </c>
      <c r="B467" s="12" t="s">
        <v>579</v>
      </c>
      <c r="C467" s="16"/>
      <c r="D467" s="16">
        <v>0.00384048</v>
      </c>
      <c r="E467" s="16"/>
      <c r="F467" s="16"/>
      <c r="G467" s="17"/>
    </row>
    <row r="468" spans="1:7" ht="12.75">
      <c r="A468" s="9" t="s">
        <v>957</v>
      </c>
      <c r="B468" s="12" t="s">
        <v>958</v>
      </c>
      <c r="C468" s="16">
        <v>0.02373</v>
      </c>
      <c r="D468" s="16">
        <v>0.00332353</v>
      </c>
      <c r="E468" s="16"/>
      <c r="F468" s="16"/>
      <c r="G468" s="17"/>
    </row>
    <row r="469" spans="1:7" ht="12.75">
      <c r="A469" s="9" t="s">
        <v>35</v>
      </c>
      <c r="B469" s="12" t="s">
        <v>36</v>
      </c>
      <c r="C469" s="16"/>
      <c r="D469" s="16">
        <v>0.00220472</v>
      </c>
      <c r="E469" s="16"/>
      <c r="F469" s="16"/>
      <c r="G469" s="17"/>
    </row>
    <row r="470" spans="1:7" ht="12.75">
      <c r="A470" s="9" t="s">
        <v>439</v>
      </c>
      <c r="B470" s="12" t="s">
        <v>440</v>
      </c>
      <c r="C470" s="16"/>
      <c r="D470" s="16">
        <v>0.0019</v>
      </c>
      <c r="E470" s="16"/>
      <c r="F470" s="16"/>
      <c r="G470" s="17"/>
    </row>
    <row r="471" spans="1:7" ht="12.75">
      <c r="A471" s="9" t="s">
        <v>963</v>
      </c>
      <c r="B471" s="12" t="s">
        <v>964</v>
      </c>
      <c r="C471" s="16"/>
      <c r="D471" s="16">
        <v>0.00169134</v>
      </c>
      <c r="E471" s="16"/>
      <c r="F471" s="16"/>
      <c r="G471" s="17"/>
    </row>
    <row r="472" spans="1:7" ht="12.75">
      <c r="A472" s="9" t="s">
        <v>966</v>
      </c>
      <c r="B472" s="12" t="s">
        <v>967</v>
      </c>
      <c r="C472" s="16"/>
      <c r="D472" s="16">
        <v>0.00158138</v>
      </c>
      <c r="E472" s="16"/>
      <c r="F472" s="16"/>
      <c r="G472" s="17"/>
    </row>
    <row r="473" spans="1:7" ht="12.75">
      <c r="A473" s="9" t="s">
        <v>970</v>
      </c>
      <c r="B473" s="12" t="s">
        <v>971</v>
      </c>
      <c r="C473" s="16"/>
      <c r="D473" s="16">
        <v>0.00122395</v>
      </c>
      <c r="E473" s="16"/>
      <c r="F473" s="16"/>
      <c r="G473" s="17"/>
    </row>
    <row r="474" spans="1:7" ht="12.75">
      <c r="A474" s="9" t="s">
        <v>972</v>
      </c>
      <c r="B474" s="12" t="s">
        <v>973</v>
      </c>
      <c r="C474" s="16">
        <v>0.00196138</v>
      </c>
      <c r="D474" s="16">
        <v>0.00120171</v>
      </c>
      <c r="E474" s="16"/>
      <c r="F474" s="16"/>
      <c r="G474" s="17"/>
    </row>
    <row r="475" spans="1:7" ht="12.75">
      <c r="A475" s="9" t="s">
        <v>974</v>
      </c>
      <c r="B475" s="12" t="s">
        <v>975</v>
      </c>
      <c r="C475" s="16">
        <v>0.00025906</v>
      </c>
      <c r="D475" s="16">
        <v>0.00091902</v>
      </c>
      <c r="E475" s="16"/>
      <c r="F475" s="16"/>
      <c r="G475" s="17"/>
    </row>
    <row r="476" spans="1:7" ht="12.75">
      <c r="A476" s="9" t="s">
        <v>976</v>
      </c>
      <c r="B476" s="12" t="s">
        <v>977</v>
      </c>
      <c r="C476" s="16"/>
      <c r="D476" s="16">
        <v>0.0009</v>
      </c>
      <c r="E476" s="16"/>
      <c r="F476" s="16"/>
      <c r="G476" s="17"/>
    </row>
    <row r="477" spans="1:7" ht="12.75">
      <c r="A477" s="9" t="s">
        <v>598</v>
      </c>
      <c r="B477" s="12" t="s">
        <v>599</v>
      </c>
      <c r="C477" s="16"/>
      <c r="D477" s="16">
        <v>0.0006386</v>
      </c>
      <c r="E477" s="16"/>
      <c r="F477" s="16"/>
      <c r="G477" s="17"/>
    </row>
    <row r="478" spans="1:7" ht="12.75">
      <c r="A478" s="9" t="s">
        <v>980</v>
      </c>
      <c r="B478" s="12" t="s">
        <v>981</v>
      </c>
      <c r="C478" s="16">
        <v>0.002332</v>
      </c>
      <c r="D478" s="16">
        <v>0.00056</v>
      </c>
      <c r="E478" s="16"/>
      <c r="F478" s="16"/>
      <c r="G478" s="17"/>
    </row>
    <row r="479" spans="1:7" ht="12.75">
      <c r="A479" s="9" t="s">
        <v>982</v>
      </c>
      <c r="B479" s="12" t="s">
        <v>983</v>
      </c>
      <c r="C479" s="16"/>
      <c r="D479" s="16">
        <v>0.000522</v>
      </c>
      <c r="E479" s="16"/>
      <c r="F479" s="16"/>
      <c r="G479" s="17"/>
    </row>
    <row r="480" spans="1:7" ht="12.75">
      <c r="A480" s="9" t="s">
        <v>984</v>
      </c>
      <c r="B480" s="12" t="s">
        <v>985</v>
      </c>
      <c r="C480" s="16"/>
      <c r="D480" s="16">
        <v>0.00042526</v>
      </c>
      <c r="E480" s="16"/>
      <c r="F480" s="16"/>
      <c r="G480" s="17"/>
    </row>
    <row r="481" spans="1:7" ht="12.75">
      <c r="A481" s="9" t="s">
        <v>986</v>
      </c>
      <c r="B481" s="12" t="s">
        <v>987</v>
      </c>
      <c r="C481" s="16"/>
      <c r="D481" s="16">
        <v>0.0003816</v>
      </c>
      <c r="E481" s="16"/>
      <c r="F481" s="16"/>
      <c r="G481" s="17"/>
    </row>
    <row r="482" spans="1:7" ht="12.75">
      <c r="A482" s="9" t="s">
        <v>655</v>
      </c>
      <c r="B482" s="12" t="s">
        <v>656</v>
      </c>
      <c r="C482" s="16"/>
      <c r="D482" s="16">
        <v>0.00031076</v>
      </c>
      <c r="E482" s="16"/>
      <c r="F482" s="16"/>
      <c r="G482" s="17"/>
    </row>
    <row r="483" spans="1:7" ht="12.75">
      <c r="A483" s="9" t="s">
        <v>994</v>
      </c>
      <c r="B483" s="12" t="s">
        <v>995</v>
      </c>
      <c r="C483" s="16">
        <v>0.00019756</v>
      </c>
      <c r="D483" s="16">
        <v>0.00019643</v>
      </c>
      <c r="E483" s="16"/>
      <c r="F483" s="16"/>
      <c r="G483" s="17"/>
    </row>
    <row r="484" spans="1:7" ht="12.75">
      <c r="A484" s="9" t="s">
        <v>588</v>
      </c>
      <c r="B484" s="12" t="s">
        <v>589</v>
      </c>
      <c r="C484" s="16">
        <v>0.000384</v>
      </c>
      <c r="D484" s="16">
        <v>0.0001961</v>
      </c>
      <c r="E484" s="16"/>
      <c r="F484" s="16"/>
      <c r="G484" s="17"/>
    </row>
    <row r="485" spans="1:7" ht="12.75">
      <c r="A485" s="9" t="s">
        <v>996</v>
      </c>
      <c r="B485" s="12" t="s">
        <v>964</v>
      </c>
      <c r="C485" s="16">
        <v>0.00012633</v>
      </c>
      <c r="D485" s="16">
        <v>0.0001947</v>
      </c>
      <c r="E485" s="16"/>
      <c r="F485" s="16"/>
      <c r="G485" s="17"/>
    </row>
    <row r="486" spans="1:7" ht="12.75">
      <c r="A486" s="9" t="s">
        <v>999</v>
      </c>
      <c r="B486" s="12" t="s">
        <v>1000</v>
      </c>
      <c r="C486" s="16"/>
      <c r="D486" s="16">
        <v>0.00012596</v>
      </c>
      <c r="E486" s="16"/>
      <c r="F486" s="16"/>
      <c r="G486" s="17"/>
    </row>
    <row r="487" spans="1:7" ht="12.75">
      <c r="A487" s="9" t="s">
        <v>1001</v>
      </c>
      <c r="B487" s="12" t="s">
        <v>1002</v>
      </c>
      <c r="C487" s="16">
        <v>0.00044438</v>
      </c>
      <c r="D487" s="16">
        <v>0.00011424</v>
      </c>
      <c r="E487" s="16"/>
      <c r="F487" s="16"/>
      <c r="G487" s="17"/>
    </row>
    <row r="488" spans="1:7" ht="12.75">
      <c r="A488" s="9" t="s">
        <v>1003</v>
      </c>
      <c r="B488" s="12" t="s">
        <v>1004</v>
      </c>
      <c r="C488" s="16">
        <v>0.00103374</v>
      </c>
      <c r="D488" s="16">
        <v>9.735E-05</v>
      </c>
      <c r="E488" s="16"/>
      <c r="F488" s="16"/>
      <c r="G488" s="17"/>
    </row>
    <row r="489" spans="1:7" ht="12.75">
      <c r="A489" s="9" t="s">
        <v>505</v>
      </c>
      <c r="B489" s="12" t="s">
        <v>506</v>
      </c>
      <c r="C489" s="16">
        <v>4.95E-05</v>
      </c>
      <c r="D489" s="16">
        <v>8.541E-05</v>
      </c>
      <c r="E489" s="16"/>
      <c r="F489" s="16"/>
      <c r="G489" s="17"/>
    </row>
    <row r="490" spans="1:7" ht="12.75">
      <c r="A490" s="9" t="s">
        <v>1005</v>
      </c>
      <c r="B490" s="12" t="s">
        <v>1006</v>
      </c>
      <c r="C490" s="16">
        <v>4.594E-05</v>
      </c>
      <c r="D490" s="16">
        <v>7.275E-05</v>
      </c>
      <c r="E490" s="16"/>
      <c r="F490" s="16"/>
      <c r="G490" s="17"/>
    </row>
    <row r="491" spans="1:7" ht="12.75">
      <c r="A491" s="9" t="s">
        <v>1007</v>
      </c>
      <c r="B491" s="12" t="s">
        <v>1008</v>
      </c>
      <c r="C491" s="16"/>
      <c r="D491" s="16">
        <v>3.906E-05</v>
      </c>
      <c r="E491" s="16"/>
      <c r="F491" s="16"/>
      <c r="G491" s="17"/>
    </row>
    <row r="492" spans="1:7" ht="12.75">
      <c r="A492" s="9" t="s">
        <v>1009</v>
      </c>
      <c r="B492" s="12" t="s">
        <v>1010</v>
      </c>
      <c r="C492" s="16"/>
      <c r="D492" s="16">
        <v>3.576E-05</v>
      </c>
      <c r="E492" s="16"/>
      <c r="F492" s="16"/>
      <c r="G492" s="17"/>
    </row>
    <row r="493" spans="1:7" ht="12.75">
      <c r="A493" s="9" t="s">
        <v>1011</v>
      </c>
      <c r="B493" s="12" t="s">
        <v>1012</v>
      </c>
      <c r="C493" s="16">
        <v>0.00684879</v>
      </c>
      <c r="D493" s="16">
        <v>3.57E-05</v>
      </c>
      <c r="E493" s="16"/>
      <c r="F493" s="16"/>
      <c r="G493" s="17"/>
    </row>
    <row r="494" spans="1:7" ht="12.75">
      <c r="A494" s="9" t="s">
        <v>192</v>
      </c>
      <c r="B494" s="12" t="s">
        <v>193</v>
      </c>
      <c r="C494" s="16">
        <v>1.285E-05</v>
      </c>
      <c r="D494" s="16">
        <v>2.856E-05</v>
      </c>
      <c r="E494" s="16"/>
      <c r="F494" s="16"/>
      <c r="G494" s="17"/>
    </row>
    <row r="495" spans="1:7" ht="12.75">
      <c r="A495" s="9" t="s">
        <v>1015</v>
      </c>
      <c r="B495" s="12" t="s">
        <v>1016</v>
      </c>
      <c r="C495" s="16"/>
      <c r="D495" s="16">
        <v>2.075E-05</v>
      </c>
      <c r="E495" s="16"/>
      <c r="F495" s="16"/>
      <c r="G495" s="17"/>
    </row>
    <row r="496" spans="1:7" ht="12.75">
      <c r="A496" s="9" t="s">
        <v>1017</v>
      </c>
      <c r="B496" s="12" t="s">
        <v>1018</v>
      </c>
      <c r="C496" s="16">
        <v>1.256E-05</v>
      </c>
      <c r="D496" s="16">
        <v>1.9E-05</v>
      </c>
      <c r="E496" s="16"/>
      <c r="F496" s="16"/>
      <c r="G496" s="17"/>
    </row>
    <row r="497" spans="1:7" ht="12.75">
      <c r="A497" s="9" t="s">
        <v>473</v>
      </c>
      <c r="B497" s="12" t="s">
        <v>474</v>
      </c>
      <c r="C497" s="16"/>
      <c r="D497" s="16">
        <v>1.5E-05</v>
      </c>
      <c r="E497" s="16"/>
      <c r="F497" s="16"/>
      <c r="G497" s="17"/>
    </row>
    <row r="498" spans="1:7" ht="12.75">
      <c r="A498" s="9" t="s">
        <v>1019</v>
      </c>
      <c r="B498" s="12" t="s">
        <v>1020</v>
      </c>
      <c r="C498" s="16">
        <v>4.59E-06</v>
      </c>
      <c r="D498" s="16">
        <v>7.28E-06</v>
      </c>
      <c r="E498" s="16"/>
      <c r="F498" s="16"/>
      <c r="G498" s="17"/>
    </row>
    <row r="499" spans="1:7" ht="12.75">
      <c r="A499" s="9" t="s">
        <v>1021</v>
      </c>
      <c r="B499" s="12" t="s">
        <v>1022</v>
      </c>
      <c r="C499" s="16">
        <v>7.3E-06</v>
      </c>
      <c r="D499" s="16">
        <v>5.2E-06</v>
      </c>
      <c r="E499" s="16"/>
      <c r="F499" s="16"/>
      <c r="G499" s="17"/>
    </row>
    <row r="500" spans="1:7" ht="12.75">
      <c r="A500" s="9" t="s">
        <v>334</v>
      </c>
      <c r="B500" s="12" t="s">
        <v>335</v>
      </c>
      <c r="C500" s="16">
        <v>10.76394215</v>
      </c>
      <c r="D500" s="16"/>
      <c r="E500" s="16"/>
      <c r="F500" s="16"/>
      <c r="G500" s="17"/>
    </row>
    <row r="501" spans="1:7" ht="12.75">
      <c r="A501" s="9" t="s">
        <v>1025</v>
      </c>
      <c r="B501" s="12" t="s">
        <v>1026</v>
      </c>
      <c r="C501" s="16">
        <v>0.08299142</v>
      </c>
      <c r="D501" s="16"/>
      <c r="E501" s="16"/>
      <c r="F501" s="16"/>
      <c r="G501" s="17"/>
    </row>
    <row r="502" spans="1:7" ht="12.75">
      <c r="A502" s="9" t="s">
        <v>1027</v>
      </c>
      <c r="B502" s="12" t="s">
        <v>1028</v>
      </c>
      <c r="C502" s="16">
        <v>0.059116</v>
      </c>
      <c r="D502" s="16"/>
      <c r="E502" s="16"/>
      <c r="F502" s="16"/>
      <c r="G502" s="17"/>
    </row>
    <row r="503" spans="1:7" ht="12.75">
      <c r="A503" s="9" t="s">
        <v>112</v>
      </c>
      <c r="B503" s="12" t="s">
        <v>176</v>
      </c>
      <c r="C503" s="16">
        <v>0.0391779</v>
      </c>
      <c r="D503" s="16"/>
      <c r="E503" s="16"/>
      <c r="F503" s="16"/>
      <c r="G503" s="17"/>
    </row>
    <row r="504" spans="1:7" ht="12.75">
      <c r="A504" s="9" t="s">
        <v>402</v>
      </c>
      <c r="B504" s="12" t="s">
        <v>403</v>
      </c>
      <c r="C504" s="16">
        <v>0.03397735</v>
      </c>
      <c r="D504" s="16"/>
      <c r="E504" s="16"/>
      <c r="F504" s="16"/>
      <c r="G504" s="17"/>
    </row>
    <row r="505" spans="1:7" ht="12.75">
      <c r="A505" s="9" t="s">
        <v>1029</v>
      </c>
      <c r="B505" s="12" t="s">
        <v>1030</v>
      </c>
      <c r="C505" s="16">
        <v>0.03128935</v>
      </c>
      <c r="D505" s="16"/>
      <c r="E505" s="16"/>
      <c r="F505" s="16"/>
      <c r="G505" s="17"/>
    </row>
    <row r="506" spans="1:7" ht="12.75">
      <c r="A506" s="9" t="s">
        <v>514</v>
      </c>
      <c r="B506" s="12" t="s">
        <v>515</v>
      </c>
      <c r="C506" s="16">
        <v>0.01299037</v>
      </c>
      <c r="D506" s="16"/>
      <c r="E506" s="16"/>
      <c r="F506" s="16"/>
      <c r="G506" s="17"/>
    </row>
    <row r="507" spans="1:7" ht="12.75">
      <c r="A507" s="9" t="s">
        <v>594</v>
      </c>
      <c r="B507" s="12" t="s">
        <v>595</v>
      </c>
      <c r="C507" s="16">
        <v>0.008395</v>
      </c>
      <c r="D507" s="16"/>
      <c r="E507" s="16"/>
      <c r="F507" s="16"/>
      <c r="G507" s="17"/>
    </row>
    <row r="508" spans="1:7" ht="12.75">
      <c r="A508" s="9" t="s">
        <v>570</v>
      </c>
      <c r="B508" s="12" t="s">
        <v>571</v>
      </c>
      <c r="C508" s="16">
        <v>0.0079375</v>
      </c>
      <c r="D508" s="16"/>
      <c r="E508" s="16"/>
      <c r="F508" s="16"/>
      <c r="G508" s="17"/>
    </row>
    <row r="509" spans="1:7" ht="12.75">
      <c r="A509" s="9" t="s">
        <v>556</v>
      </c>
      <c r="B509" s="12" t="s">
        <v>557</v>
      </c>
      <c r="C509" s="16">
        <v>0.0045</v>
      </c>
      <c r="D509" s="16"/>
      <c r="E509" s="16"/>
      <c r="F509" s="16"/>
      <c r="G509" s="17"/>
    </row>
    <row r="510" spans="1:7" ht="12.75">
      <c r="A510" s="9" t="s">
        <v>1033</v>
      </c>
      <c r="B510" s="12" t="s">
        <v>1034</v>
      </c>
      <c r="C510" s="16">
        <v>0.004244</v>
      </c>
      <c r="D510" s="16"/>
      <c r="E510" s="16"/>
      <c r="F510" s="16"/>
      <c r="G510" s="17"/>
    </row>
    <row r="511" spans="1:7" ht="12.75">
      <c r="A511" s="9" t="s">
        <v>1035</v>
      </c>
      <c r="B511" s="12" t="s">
        <v>1036</v>
      </c>
      <c r="C511" s="16">
        <v>0.00424</v>
      </c>
      <c r="D511" s="16"/>
      <c r="E511" s="16"/>
      <c r="F511" s="16"/>
      <c r="G511" s="17"/>
    </row>
    <row r="512" spans="1:7" ht="12.75">
      <c r="A512" s="9" t="s">
        <v>1037</v>
      </c>
      <c r="B512" s="12" t="s">
        <v>1038</v>
      </c>
      <c r="C512" s="16">
        <v>0.0038363</v>
      </c>
      <c r="D512" s="16"/>
      <c r="E512" s="16"/>
      <c r="F512" s="16"/>
      <c r="G512" s="17"/>
    </row>
    <row r="513" spans="1:7" ht="12.75">
      <c r="A513" s="9" t="s">
        <v>33</v>
      </c>
      <c r="B513" s="12" t="s">
        <v>34</v>
      </c>
      <c r="C513" s="16">
        <v>0.00268945</v>
      </c>
      <c r="D513" s="16"/>
      <c r="E513" s="16"/>
      <c r="F513" s="16"/>
      <c r="G513" s="17"/>
    </row>
    <row r="514" spans="1:7" ht="12.75">
      <c r="A514" s="9" t="s">
        <v>1039</v>
      </c>
      <c r="B514" s="12" t="s">
        <v>1040</v>
      </c>
      <c r="C514" s="16">
        <v>0.0021</v>
      </c>
      <c r="D514" s="16"/>
      <c r="E514" s="16"/>
      <c r="F514" s="16"/>
      <c r="G514" s="17"/>
    </row>
    <row r="515" spans="1:7" ht="12.75">
      <c r="A515" s="9" t="s">
        <v>1041</v>
      </c>
      <c r="B515" s="12" t="s">
        <v>1042</v>
      </c>
      <c r="C515" s="16">
        <v>0.00175</v>
      </c>
      <c r="D515" s="16"/>
      <c r="E515" s="16"/>
      <c r="F515" s="16"/>
      <c r="G515" s="17"/>
    </row>
    <row r="516" spans="1:7" ht="12.75">
      <c r="A516" s="9" t="s">
        <v>1043</v>
      </c>
      <c r="B516" s="12" t="s">
        <v>1044</v>
      </c>
      <c r="C516" s="16">
        <v>0.00130179</v>
      </c>
      <c r="D516" s="16"/>
      <c r="E516" s="16"/>
      <c r="F516" s="16"/>
      <c r="G516" s="17"/>
    </row>
    <row r="517" spans="1:7" ht="12.75">
      <c r="A517" s="9" t="s">
        <v>477</v>
      </c>
      <c r="B517" s="12" t="s">
        <v>478</v>
      </c>
      <c r="C517" s="16">
        <v>0.001263</v>
      </c>
      <c r="D517" s="16"/>
      <c r="E517" s="16"/>
      <c r="F517" s="16"/>
      <c r="G517" s="17"/>
    </row>
    <row r="518" spans="1:7" ht="12.75">
      <c r="A518" s="9" t="s">
        <v>1045</v>
      </c>
      <c r="B518" s="12" t="s">
        <v>1046</v>
      </c>
      <c r="C518" s="16">
        <v>0.00115752</v>
      </c>
      <c r="D518" s="16"/>
      <c r="E518" s="16"/>
      <c r="F518" s="16"/>
      <c r="G518" s="17"/>
    </row>
    <row r="519" spans="1:7" ht="12.75">
      <c r="A519" s="9" t="s">
        <v>1047</v>
      </c>
      <c r="B519" s="12" t="s">
        <v>1048</v>
      </c>
      <c r="C519" s="16">
        <v>0.00102448</v>
      </c>
      <c r="D519" s="16"/>
      <c r="E519" s="16"/>
      <c r="F519" s="16"/>
      <c r="G519" s="17"/>
    </row>
    <row r="520" spans="1:7" ht="12.75">
      <c r="A520" s="9" t="s">
        <v>1049</v>
      </c>
      <c r="B520" s="12" t="s">
        <v>1050</v>
      </c>
      <c r="C520" s="16">
        <v>0.001</v>
      </c>
      <c r="D520" s="16"/>
      <c r="E520" s="16"/>
      <c r="F520" s="16"/>
      <c r="G520" s="17"/>
    </row>
    <row r="521" spans="1:7" ht="12.75">
      <c r="A521" s="9" t="s">
        <v>1051</v>
      </c>
      <c r="B521" s="12" t="s">
        <v>1052</v>
      </c>
      <c r="C521" s="16">
        <v>0.0009684</v>
      </c>
      <c r="D521" s="16"/>
      <c r="E521" s="16"/>
      <c r="F521" s="16"/>
      <c r="G521" s="17"/>
    </row>
    <row r="522" spans="1:7" ht="12.75">
      <c r="A522" s="9" t="s">
        <v>520</v>
      </c>
      <c r="B522" s="12" t="s">
        <v>521</v>
      </c>
      <c r="C522" s="16">
        <v>0.00081971</v>
      </c>
      <c r="D522" s="16"/>
      <c r="E522" s="16"/>
      <c r="F522" s="16"/>
      <c r="G522" s="17"/>
    </row>
    <row r="523" spans="1:7" ht="12.75">
      <c r="A523" s="9" t="s">
        <v>540</v>
      </c>
      <c r="B523" s="12" t="s">
        <v>541</v>
      </c>
      <c r="C523" s="16">
        <v>0.00077526</v>
      </c>
      <c r="D523" s="16"/>
      <c r="E523" s="16"/>
      <c r="F523" s="16"/>
      <c r="G523" s="17"/>
    </row>
    <row r="524" spans="1:7" ht="12.75">
      <c r="A524" s="9" t="s">
        <v>1055</v>
      </c>
      <c r="B524" s="12" t="s">
        <v>1056</v>
      </c>
      <c r="C524" s="16">
        <v>0.0007</v>
      </c>
      <c r="D524" s="16"/>
      <c r="E524" s="16"/>
      <c r="F524" s="16"/>
      <c r="G524" s="17"/>
    </row>
    <row r="525" spans="1:7" ht="12.75">
      <c r="A525" s="9" t="s">
        <v>1057</v>
      </c>
      <c r="B525" s="12" t="s">
        <v>1058</v>
      </c>
      <c r="C525" s="16">
        <v>0.00069482</v>
      </c>
      <c r="D525" s="16"/>
      <c r="E525" s="16"/>
      <c r="F525" s="16"/>
      <c r="G525" s="17"/>
    </row>
    <row r="526" spans="1:7" ht="12.75">
      <c r="A526" s="9" t="s">
        <v>1059</v>
      </c>
      <c r="B526" s="12" t="s">
        <v>1060</v>
      </c>
      <c r="C526" s="16">
        <v>0.0004964</v>
      </c>
      <c r="D526" s="16"/>
      <c r="E526" s="16"/>
      <c r="F526" s="16"/>
      <c r="G526" s="17"/>
    </row>
    <row r="527" spans="1:7" ht="12.75">
      <c r="A527" s="9" t="s">
        <v>1061</v>
      </c>
      <c r="B527" s="12" t="s">
        <v>1062</v>
      </c>
      <c r="C527" s="16">
        <v>0.00047448</v>
      </c>
      <c r="D527" s="16"/>
      <c r="E527" s="16"/>
      <c r="F527" s="16"/>
      <c r="G527" s="17"/>
    </row>
    <row r="528" spans="1:7" ht="12.75">
      <c r="A528" s="9" t="s">
        <v>640</v>
      </c>
      <c r="B528" s="12" t="s">
        <v>641</v>
      </c>
      <c r="C528" s="16">
        <v>0.000389</v>
      </c>
      <c r="D528" s="16"/>
      <c r="E528" s="16"/>
      <c r="F528" s="16"/>
      <c r="G528" s="17"/>
    </row>
    <row r="529" spans="1:7" ht="12.75">
      <c r="A529" s="9" t="s">
        <v>1063</v>
      </c>
      <c r="B529" s="12" t="s">
        <v>1064</v>
      </c>
      <c r="C529" s="16">
        <v>0.00032802</v>
      </c>
      <c r="D529" s="16"/>
      <c r="E529" s="16"/>
      <c r="F529" s="16"/>
      <c r="G529" s="17"/>
    </row>
    <row r="530" spans="1:7" ht="12.75">
      <c r="A530" s="9" t="s">
        <v>1065</v>
      </c>
      <c r="B530" s="12" t="s">
        <v>1066</v>
      </c>
      <c r="C530" s="16">
        <v>0.00031056</v>
      </c>
      <c r="D530" s="16"/>
      <c r="E530" s="16"/>
      <c r="F530" s="16"/>
      <c r="G530" s="17"/>
    </row>
    <row r="531" spans="1:7" ht="12.75">
      <c r="A531" s="9" t="s">
        <v>1069</v>
      </c>
      <c r="B531" s="12" t="s">
        <v>1070</v>
      </c>
      <c r="C531" s="16">
        <v>0.000245</v>
      </c>
      <c r="D531" s="16"/>
      <c r="E531" s="16"/>
      <c r="F531" s="16"/>
      <c r="G531" s="17"/>
    </row>
    <row r="532" spans="1:7" ht="12.75">
      <c r="A532" s="9" t="s">
        <v>1071</v>
      </c>
      <c r="B532" s="12" t="s">
        <v>1072</v>
      </c>
      <c r="C532" s="16">
        <v>0.00022274</v>
      </c>
      <c r="D532" s="16"/>
      <c r="E532" s="16"/>
      <c r="F532" s="16"/>
      <c r="G532" s="17"/>
    </row>
    <row r="533" spans="1:7" ht="12.75">
      <c r="A533" s="9" t="s">
        <v>600</v>
      </c>
      <c r="B533" s="12" t="s">
        <v>601</v>
      </c>
      <c r="C533" s="16">
        <v>0.00022088</v>
      </c>
      <c r="D533" s="16"/>
      <c r="E533" s="16"/>
      <c r="F533" s="16"/>
      <c r="G533" s="17"/>
    </row>
    <row r="534" spans="1:7" ht="12.75">
      <c r="A534" s="9" t="s">
        <v>1073</v>
      </c>
      <c r="B534" s="12" t="s">
        <v>1074</v>
      </c>
      <c r="C534" s="16">
        <v>0.00014287</v>
      </c>
      <c r="D534" s="16"/>
      <c r="E534" s="16"/>
      <c r="F534" s="16"/>
      <c r="G534" s="17"/>
    </row>
    <row r="535" spans="1:7" ht="12.75">
      <c r="A535" s="9" t="s">
        <v>1075</v>
      </c>
      <c r="B535" s="12" t="s">
        <v>1076</v>
      </c>
      <c r="C535" s="16">
        <v>0.00012376</v>
      </c>
      <c r="D535" s="16"/>
      <c r="E535" s="16"/>
      <c r="F535" s="16"/>
      <c r="G535" s="17"/>
    </row>
    <row r="536" spans="1:7" ht="12.75">
      <c r="A536" s="9" t="s">
        <v>1077</v>
      </c>
      <c r="B536" s="12" t="s">
        <v>1078</v>
      </c>
      <c r="C536" s="16">
        <v>0.0001198</v>
      </c>
      <c r="D536" s="16"/>
      <c r="E536" s="16"/>
      <c r="F536" s="16"/>
      <c r="G536" s="17"/>
    </row>
    <row r="537" spans="1:7" ht="12.75">
      <c r="A537" s="9" t="s">
        <v>1079</v>
      </c>
      <c r="B537" s="12" t="s">
        <v>1080</v>
      </c>
      <c r="C537" s="16">
        <v>0.00011431</v>
      </c>
      <c r="D537" s="16"/>
      <c r="E537" s="16"/>
      <c r="F537" s="16"/>
      <c r="G537" s="17"/>
    </row>
    <row r="538" spans="1:7" ht="12.75">
      <c r="A538" s="9" t="s">
        <v>1083</v>
      </c>
      <c r="B538" s="12" t="s">
        <v>1084</v>
      </c>
      <c r="C538" s="16">
        <v>0.00010619</v>
      </c>
      <c r="D538" s="16"/>
      <c r="E538" s="16"/>
      <c r="F538" s="16"/>
      <c r="G538" s="17"/>
    </row>
    <row r="539" spans="1:7" ht="12.75">
      <c r="A539" s="9" t="s">
        <v>559</v>
      </c>
      <c r="B539" s="12" t="s">
        <v>560</v>
      </c>
      <c r="C539" s="16">
        <v>0.000106</v>
      </c>
      <c r="D539" s="16"/>
      <c r="E539" s="16"/>
      <c r="F539" s="16"/>
      <c r="G539" s="17"/>
    </row>
    <row r="540" spans="1:7" ht="12.75">
      <c r="A540" s="9" t="s">
        <v>586</v>
      </c>
      <c r="B540" s="12" t="s">
        <v>587</v>
      </c>
      <c r="C540" s="16">
        <v>0.0001025</v>
      </c>
      <c r="D540" s="16"/>
      <c r="E540" s="16"/>
      <c r="F540" s="16"/>
      <c r="G540" s="17"/>
    </row>
    <row r="541" spans="1:7" ht="12.75">
      <c r="A541" s="9" t="s">
        <v>1085</v>
      </c>
      <c r="B541" s="12" t="s">
        <v>1086</v>
      </c>
      <c r="C541" s="16">
        <v>8.747E-05</v>
      </c>
      <c r="D541" s="16"/>
      <c r="E541" s="16"/>
      <c r="F541" s="16"/>
      <c r="G541" s="17"/>
    </row>
    <row r="542" spans="1:7" ht="12.75">
      <c r="A542" s="9" t="s">
        <v>1087</v>
      </c>
      <c r="B542" s="12" t="s">
        <v>1088</v>
      </c>
      <c r="C542" s="16">
        <v>7.692E-05</v>
      </c>
      <c r="D542" s="16"/>
      <c r="E542" s="16"/>
      <c r="F542" s="16"/>
      <c r="G542" s="17"/>
    </row>
    <row r="543" spans="1:7" ht="12.75">
      <c r="A543" s="9" t="s">
        <v>1089</v>
      </c>
      <c r="B543" s="12" t="s">
        <v>1090</v>
      </c>
      <c r="C543" s="16">
        <v>6.528E-05</v>
      </c>
      <c r="D543" s="16"/>
      <c r="E543" s="16"/>
      <c r="F543" s="16"/>
      <c r="G543" s="17"/>
    </row>
    <row r="544" spans="1:7" ht="12.75">
      <c r="A544" s="9" t="s">
        <v>1091</v>
      </c>
      <c r="B544" s="12" t="s">
        <v>1092</v>
      </c>
      <c r="C544" s="16">
        <v>6E-05</v>
      </c>
      <c r="D544" s="16"/>
      <c r="E544" s="16"/>
      <c r="F544" s="16"/>
      <c r="G544" s="17"/>
    </row>
    <row r="545" spans="1:7" ht="12.75">
      <c r="A545" s="9" t="s">
        <v>1093</v>
      </c>
      <c r="B545" s="12" t="s">
        <v>1094</v>
      </c>
      <c r="C545" s="16">
        <v>5.724E-05</v>
      </c>
      <c r="D545" s="16"/>
      <c r="E545" s="16"/>
      <c r="F545" s="16"/>
      <c r="G545" s="17"/>
    </row>
    <row r="546" spans="1:7" ht="12.75">
      <c r="A546" s="9" t="s">
        <v>1096</v>
      </c>
      <c r="B546" s="12" t="s">
        <v>1097</v>
      </c>
      <c r="C546" s="16">
        <v>5.093E-05</v>
      </c>
      <c r="D546" s="16"/>
      <c r="E546" s="16"/>
      <c r="F546" s="16"/>
      <c r="G546" s="17"/>
    </row>
    <row r="547" spans="1:7" ht="12.75">
      <c r="A547" s="9" t="s">
        <v>1098</v>
      </c>
      <c r="B547" s="12" t="s">
        <v>1099</v>
      </c>
      <c r="C547" s="16">
        <v>3.168E-05</v>
      </c>
      <c r="D547" s="16"/>
      <c r="E547" s="16"/>
      <c r="F547" s="16"/>
      <c r="G547" s="17"/>
    </row>
    <row r="548" spans="1:7" ht="12.75">
      <c r="A548" s="9" t="s">
        <v>17</v>
      </c>
      <c r="B548" s="12" t="s">
        <v>18</v>
      </c>
      <c r="C548" s="16">
        <v>3.064E-05</v>
      </c>
      <c r="D548" s="16"/>
      <c r="E548" s="16"/>
      <c r="F548" s="16"/>
      <c r="G548" s="17"/>
    </row>
    <row r="549" spans="1:7" ht="12.75">
      <c r="A549" s="9" t="s">
        <v>1100</v>
      </c>
      <c r="B549" s="12" t="s">
        <v>1101</v>
      </c>
      <c r="C549" s="16">
        <v>2.646E-05</v>
      </c>
      <c r="D549" s="16"/>
      <c r="E549" s="16"/>
      <c r="F549" s="16"/>
      <c r="G549" s="17"/>
    </row>
    <row r="550" spans="1:7" ht="12.75">
      <c r="A550" s="9" t="s">
        <v>21</v>
      </c>
      <c r="B550" s="12" t="s">
        <v>22</v>
      </c>
      <c r="C550" s="16">
        <v>2.42E-05</v>
      </c>
      <c r="D550" s="16"/>
      <c r="E550" s="16"/>
      <c r="F550" s="16"/>
      <c r="G550" s="17"/>
    </row>
    <row r="551" spans="1:7" ht="12.75">
      <c r="A551" s="9" t="s">
        <v>1102</v>
      </c>
      <c r="B551" s="12" t="s">
        <v>1103</v>
      </c>
      <c r="C551" s="16">
        <v>1.4E-05</v>
      </c>
      <c r="D551" s="16"/>
      <c r="E551" s="16"/>
      <c r="F551" s="16"/>
      <c r="G551" s="17"/>
    </row>
    <row r="552" spans="1:7" ht="12.75">
      <c r="A552" s="9" t="s">
        <v>1104</v>
      </c>
      <c r="B552" s="12" t="s">
        <v>1105</v>
      </c>
      <c r="C552" s="16">
        <v>1.055E-05</v>
      </c>
      <c r="D552" s="16"/>
      <c r="E552" s="16"/>
      <c r="F552" s="16"/>
      <c r="G552" s="17"/>
    </row>
    <row r="553" spans="1:7" ht="12.75">
      <c r="A553" s="9" t="s">
        <v>1106</v>
      </c>
      <c r="B553" s="12" t="s">
        <v>1107</v>
      </c>
      <c r="C553" s="16">
        <v>4.86E-06</v>
      </c>
      <c r="D553" s="16"/>
      <c r="E553" s="16"/>
      <c r="F553" s="16"/>
      <c r="G553" s="17"/>
    </row>
    <row r="554" spans="1:7" ht="12.75">
      <c r="A554" s="13" t="s">
        <v>1108</v>
      </c>
      <c r="B554" s="14" t="s">
        <v>1109</v>
      </c>
      <c r="C554" s="19">
        <v>3.2E-06</v>
      </c>
      <c r="D554" s="19"/>
      <c r="E554" s="19"/>
      <c r="F554" s="19"/>
      <c r="G554" s="20"/>
    </row>
    <row r="556" ht="12.75">
      <c r="A556" t="s">
        <v>103</v>
      </c>
    </row>
    <row r="557" ht="12.75">
      <c r="A557" s="29" t="s">
        <v>104</v>
      </c>
    </row>
    <row r="558" ht="12.75">
      <c r="A558" s="29" t="s">
        <v>105</v>
      </c>
    </row>
  </sheetData>
  <sheetProtection/>
  <mergeCells count="3">
    <mergeCell ref="A2:G2"/>
    <mergeCell ref="A3:G3"/>
    <mergeCell ref="A4:G4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140625" style="0" customWidth="1"/>
    <col min="2" max="2" width="72.28125" style="0" bestFit="1" customWidth="1"/>
    <col min="3" max="4" width="6.57421875" style="0" bestFit="1" customWidth="1"/>
    <col min="5" max="6" width="7.421875" style="0" bestFit="1" customWidth="1"/>
    <col min="7" max="7" width="6.5742187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65" t="s">
        <v>460</v>
      </c>
      <c r="B2" s="65"/>
      <c r="C2" s="65"/>
      <c r="D2" s="65"/>
      <c r="E2" s="65"/>
      <c r="F2" s="65"/>
      <c r="G2" s="65"/>
    </row>
    <row r="3" spans="1:7" ht="20.25">
      <c r="A3" s="65" t="s">
        <v>1140</v>
      </c>
      <c r="B3" s="65"/>
      <c r="C3" s="65"/>
      <c r="D3" s="65"/>
      <c r="E3" s="65"/>
      <c r="F3" s="65"/>
      <c r="G3" s="65"/>
    </row>
    <row r="4" spans="1:7" ht="15.75">
      <c r="A4" s="66" t="s">
        <v>663</v>
      </c>
      <c r="B4" s="66"/>
      <c r="C4" s="66"/>
      <c r="D4" s="66"/>
      <c r="E4" s="66"/>
      <c r="F4" s="66"/>
      <c r="G4" s="66"/>
    </row>
    <row r="6" spans="1:7" ht="13.5">
      <c r="A6" s="2" t="s">
        <v>107</v>
      </c>
      <c r="B6" s="2" t="s">
        <v>108</v>
      </c>
      <c r="C6" s="3">
        <v>2009</v>
      </c>
      <c r="D6" s="4">
        <v>2010</v>
      </c>
      <c r="E6" s="3">
        <v>2011</v>
      </c>
      <c r="F6" s="4">
        <v>2012</v>
      </c>
      <c r="G6" s="5">
        <v>2013</v>
      </c>
    </row>
    <row r="7" spans="1:7" ht="12.75">
      <c r="A7" s="6"/>
      <c r="B7" s="7"/>
      <c r="C7" s="8"/>
      <c r="D7" s="8"/>
      <c r="E7" s="8"/>
      <c r="F7" s="8"/>
      <c r="G7" s="7"/>
    </row>
    <row r="8" spans="1:7" ht="12.75">
      <c r="A8" s="9"/>
      <c r="B8" s="38" t="s">
        <v>114</v>
      </c>
      <c r="C8" s="33">
        <f>SUM(C9:C186)</f>
        <v>62.58878170000001</v>
      </c>
      <c r="D8" s="33">
        <f>SUM(D9:D186)</f>
        <v>80.28469912999999</v>
      </c>
      <c r="E8" s="33">
        <f>SUM(E9:E186)</f>
        <v>57.9966081</v>
      </c>
      <c r="F8" s="33">
        <f>SUM(F9:F186)</f>
        <v>10.139485309999998</v>
      </c>
      <c r="G8" s="35">
        <f>SUM(G9:G186)</f>
        <v>7.311985330000001</v>
      </c>
    </row>
    <row r="9" spans="1:7" ht="12.75">
      <c r="A9" s="9" t="s">
        <v>168</v>
      </c>
      <c r="B9" s="12" t="s">
        <v>169</v>
      </c>
      <c r="C9" s="16">
        <v>0.00511085</v>
      </c>
      <c r="D9" s="16">
        <v>0.00403325</v>
      </c>
      <c r="E9" s="16">
        <v>0.00681384</v>
      </c>
      <c r="F9" s="16">
        <v>3.48503709</v>
      </c>
      <c r="G9" s="17">
        <v>1.80969057</v>
      </c>
    </row>
    <row r="10" spans="1:7" ht="12.75">
      <c r="A10" s="9" t="s">
        <v>203</v>
      </c>
      <c r="B10" s="12" t="s">
        <v>204</v>
      </c>
      <c r="C10" s="16">
        <v>1.26318261</v>
      </c>
      <c r="D10" s="16">
        <v>0.55766831</v>
      </c>
      <c r="E10" s="16">
        <v>0.37871623</v>
      </c>
      <c r="F10" s="16">
        <v>1.17451871</v>
      </c>
      <c r="G10" s="17">
        <v>1.32259342</v>
      </c>
    </row>
    <row r="11" spans="1:7" ht="12.75">
      <c r="A11" s="9" t="s">
        <v>707</v>
      </c>
      <c r="B11" s="12" t="s">
        <v>708</v>
      </c>
      <c r="C11" s="16">
        <v>0.69142976</v>
      </c>
      <c r="D11" s="16">
        <v>1.0987254</v>
      </c>
      <c r="E11" s="16">
        <v>2.21319857</v>
      </c>
      <c r="F11" s="16">
        <v>1.12320998</v>
      </c>
      <c r="G11" s="17">
        <v>0.88115311</v>
      </c>
    </row>
    <row r="12" spans="1:7" ht="12.75">
      <c r="A12" s="9" t="s">
        <v>398</v>
      </c>
      <c r="B12" s="12" t="s">
        <v>399</v>
      </c>
      <c r="C12" s="16"/>
      <c r="D12" s="16">
        <v>0.75192875</v>
      </c>
      <c r="E12" s="16">
        <v>1.16400762</v>
      </c>
      <c r="F12" s="16">
        <v>0.30589702</v>
      </c>
      <c r="G12" s="17">
        <v>0.70241972</v>
      </c>
    </row>
    <row r="13" spans="1:7" ht="12.75">
      <c r="A13" s="9" t="s">
        <v>147</v>
      </c>
      <c r="B13" s="12" t="s">
        <v>148</v>
      </c>
      <c r="C13" s="16"/>
      <c r="D13" s="16"/>
      <c r="E13" s="16"/>
      <c r="F13" s="16"/>
      <c r="G13" s="17">
        <v>0.39387158</v>
      </c>
    </row>
    <row r="14" spans="1:7" ht="12.75">
      <c r="A14" s="9" t="s">
        <v>429</v>
      </c>
      <c r="B14" s="12" t="s">
        <v>430</v>
      </c>
      <c r="C14" s="16"/>
      <c r="D14" s="16">
        <v>0.02009371</v>
      </c>
      <c r="E14" s="16"/>
      <c r="F14" s="16"/>
      <c r="G14" s="17">
        <v>0.3346332</v>
      </c>
    </row>
    <row r="15" spans="1:7" ht="12.75">
      <c r="A15" s="9" t="s">
        <v>113</v>
      </c>
      <c r="B15" s="12" t="s">
        <v>0</v>
      </c>
      <c r="C15" s="16">
        <v>0.067698</v>
      </c>
      <c r="D15" s="16">
        <v>0.40309307</v>
      </c>
      <c r="E15" s="16">
        <v>0.86896085</v>
      </c>
      <c r="F15" s="16">
        <v>0.1151966</v>
      </c>
      <c r="G15" s="17">
        <v>0.24334834</v>
      </c>
    </row>
    <row r="16" spans="1:7" ht="12.75">
      <c r="A16" s="9" t="s">
        <v>354</v>
      </c>
      <c r="B16" s="12" t="s">
        <v>355</v>
      </c>
      <c r="C16" s="16"/>
      <c r="D16" s="16"/>
      <c r="E16" s="16"/>
      <c r="F16" s="16">
        <v>0.09912431</v>
      </c>
      <c r="G16" s="17">
        <v>0.20977657</v>
      </c>
    </row>
    <row r="17" spans="1:7" ht="12.75">
      <c r="A17" s="9" t="s">
        <v>703</v>
      </c>
      <c r="B17" s="12" t="s">
        <v>704</v>
      </c>
      <c r="C17" s="16"/>
      <c r="D17" s="16">
        <v>0.00582036</v>
      </c>
      <c r="E17" s="16"/>
      <c r="F17" s="16">
        <v>0.00442456</v>
      </c>
      <c r="G17" s="17">
        <v>0.20723079</v>
      </c>
    </row>
    <row r="18" spans="1:7" ht="12.75">
      <c r="A18" s="9" t="s">
        <v>1159</v>
      </c>
      <c r="B18" s="12" t="s">
        <v>1160</v>
      </c>
      <c r="C18" s="16"/>
      <c r="D18" s="16"/>
      <c r="E18" s="16">
        <v>0.0342906</v>
      </c>
      <c r="F18" s="16"/>
      <c r="G18" s="17">
        <v>0.16317698</v>
      </c>
    </row>
    <row r="19" spans="1:7" ht="12.75">
      <c r="A19" s="9" t="s">
        <v>534</v>
      </c>
      <c r="B19" s="12" t="s">
        <v>535</v>
      </c>
      <c r="C19" s="16"/>
      <c r="D19" s="16"/>
      <c r="E19" s="16"/>
      <c r="F19" s="16"/>
      <c r="G19" s="17">
        <v>0.15556544</v>
      </c>
    </row>
    <row r="20" spans="1:7" ht="12.75">
      <c r="A20" s="9" t="s">
        <v>158</v>
      </c>
      <c r="B20" s="12" t="s">
        <v>159</v>
      </c>
      <c r="C20" s="16">
        <v>0.1792</v>
      </c>
      <c r="D20" s="16">
        <v>0.090645</v>
      </c>
      <c r="E20" s="16">
        <v>0.12019695</v>
      </c>
      <c r="F20" s="16">
        <v>0.12712555</v>
      </c>
      <c r="G20" s="17">
        <v>0.1504111</v>
      </c>
    </row>
    <row r="21" spans="1:7" ht="12.75">
      <c r="A21" s="9" t="s">
        <v>491</v>
      </c>
      <c r="B21" s="12" t="s">
        <v>492</v>
      </c>
      <c r="C21" s="16">
        <v>0.1445978</v>
      </c>
      <c r="D21" s="16">
        <v>0.07633814</v>
      </c>
      <c r="E21" s="16">
        <v>0.10296362</v>
      </c>
      <c r="F21" s="16">
        <v>0.21411806</v>
      </c>
      <c r="G21" s="17">
        <v>0.10643239</v>
      </c>
    </row>
    <row r="22" spans="1:7" ht="12.75">
      <c r="A22" s="9" t="s">
        <v>1200</v>
      </c>
      <c r="B22" s="12" t="s">
        <v>1201</v>
      </c>
      <c r="C22" s="16"/>
      <c r="D22" s="16"/>
      <c r="E22" s="16">
        <v>0.01986078</v>
      </c>
      <c r="F22" s="16">
        <v>0.15077276</v>
      </c>
      <c r="G22" s="17">
        <v>0.0881284</v>
      </c>
    </row>
    <row r="23" spans="1:7" ht="12.75">
      <c r="A23" s="9" t="s">
        <v>318</v>
      </c>
      <c r="B23" s="12" t="s">
        <v>319</v>
      </c>
      <c r="C23" s="16">
        <v>0.01174222</v>
      </c>
      <c r="D23" s="16">
        <v>0.0009296</v>
      </c>
      <c r="E23" s="16"/>
      <c r="F23" s="16"/>
      <c r="G23" s="17">
        <v>0.0739102</v>
      </c>
    </row>
    <row r="24" spans="1:7" ht="12.75">
      <c r="A24" s="9" t="s">
        <v>111</v>
      </c>
      <c r="B24" s="12" t="s">
        <v>561</v>
      </c>
      <c r="C24" s="16">
        <v>0.10624643</v>
      </c>
      <c r="D24" s="16">
        <v>0.0316924</v>
      </c>
      <c r="E24" s="16">
        <v>0.14690202</v>
      </c>
      <c r="F24" s="16">
        <v>0.09979906</v>
      </c>
      <c r="G24" s="17">
        <v>0.06870332</v>
      </c>
    </row>
    <row r="25" spans="1:7" ht="12.75">
      <c r="A25" s="9" t="s">
        <v>392</v>
      </c>
      <c r="B25" s="12" t="s">
        <v>393</v>
      </c>
      <c r="C25" s="16">
        <v>0.07243257</v>
      </c>
      <c r="D25" s="16">
        <v>0.02444466</v>
      </c>
      <c r="E25" s="16">
        <v>0.06329425</v>
      </c>
      <c r="F25" s="16">
        <v>0.09341747</v>
      </c>
      <c r="G25" s="17">
        <v>0.06209923</v>
      </c>
    </row>
    <row r="26" spans="1:7" ht="12.75">
      <c r="A26" s="9" t="s">
        <v>137</v>
      </c>
      <c r="B26" s="12" t="s">
        <v>138</v>
      </c>
      <c r="C26" s="16">
        <v>0.01628497</v>
      </c>
      <c r="D26" s="16">
        <v>0.01164078</v>
      </c>
      <c r="E26" s="16">
        <v>0.0356733</v>
      </c>
      <c r="F26" s="16">
        <v>0.02679349</v>
      </c>
      <c r="G26" s="17">
        <v>0.03836256</v>
      </c>
    </row>
    <row r="27" spans="1:7" ht="12.75">
      <c r="A27" s="9" t="s">
        <v>808</v>
      </c>
      <c r="B27" s="12" t="s">
        <v>809</v>
      </c>
      <c r="C27" s="16"/>
      <c r="D27" s="16"/>
      <c r="E27" s="16"/>
      <c r="F27" s="16"/>
      <c r="G27" s="17">
        <v>0.03747237</v>
      </c>
    </row>
    <row r="28" spans="1:7" ht="12.75">
      <c r="A28" s="9" t="s">
        <v>316</v>
      </c>
      <c r="B28" s="12" t="s">
        <v>317</v>
      </c>
      <c r="C28" s="16"/>
      <c r="D28" s="16"/>
      <c r="E28" s="16"/>
      <c r="F28" s="16">
        <v>0.03318933</v>
      </c>
      <c r="G28" s="17">
        <v>0.03271848</v>
      </c>
    </row>
    <row r="29" spans="1:7" ht="12.75">
      <c r="A29" s="9" t="s">
        <v>9</v>
      </c>
      <c r="B29" s="12" t="s">
        <v>10</v>
      </c>
      <c r="C29" s="16"/>
      <c r="D29" s="16">
        <v>0.00585492</v>
      </c>
      <c r="E29" s="16">
        <v>0.05569722</v>
      </c>
      <c r="F29" s="16">
        <v>0.03868999</v>
      </c>
      <c r="G29" s="17">
        <v>0.03170788</v>
      </c>
    </row>
    <row r="30" spans="1:7" ht="12.75">
      <c r="A30" s="9" t="s">
        <v>743</v>
      </c>
      <c r="B30" s="12" t="s">
        <v>744</v>
      </c>
      <c r="C30" s="16"/>
      <c r="D30" s="16"/>
      <c r="E30" s="16"/>
      <c r="F30" s="16"/>
      <c r="G30" s="17">
        <v>0.02722406</v>
      </c>
    </row>
    <row r="31" spans="1:7" ht="12.75">
      <c r="A31" s="9" t="s">
        <v>54</v>
      </c>
      <c r="B31" s="12" t="s">
        <v>55</v>
      </c>
      <c r="C31" s="16"/>
      <c r="D31" s="16"/>
      <c r="E31" s="16"/>
      <c r="F31" s="16"/>
      <c r="G31" s="17">
        <v>0.02510423</v>
      </c>
    </row>
    <row r="32" spans="1:7" ht="12.75">
      <c r="A32" s="9" t="s">
        <v>174</v>
      </c>
      <c r="B32" s="12" t="s">
        <v>175</v>
      </c>
      <c r="C32" s="16"/>
      <c r="D32" s="16"/>
      <c r="E32" s="16"/>
      <c r="F32" s="16"/>
      <c r="G32" s="17">
        <v>0.02504744</v>
      </c>
    </row>
    <row r="33" spans="1:7" ht="12.75">
      <c r="A33" s="9" t="s">
        <v>221</v>
      </c>
      <c r="B33" s="12" t="s">
        <v>222</v>
      </c>
      <c r="C33" s="16">
        <v>0.00989833</v>
      </c>
      <c r="D33" s="16">
        <v>0.00419601</v>
      </c>
      <c r="E33" s="16">
        <v>0.00728864</v>
      </c>
      <c r="F33" s="16">
        <v>0.01162998</v>
      </c>
      <c r="G33" s="17">
        <v>0.01695857</v>
      </c>
    </row>
    <row r="34" spans="1:7" ht="12.75">
      <c r="A34" s="9" t="s">
        <v>270</v>
      </c>
      <c r="B34" s="12" t="s">
        <v>271</v>
      </c>
      <c r="C34" s="16"/>
      <c r="D34" s="16">
        <v>0.00045236</v>
      </c>
      <c r="E34" s="16">
        <v>0.01571256</v>
      </c>
      <c r="F34" s="16">
        <v>0.02293391</v>
      </c>
      <c r="G34" s="17">
        <v>0.01632168</v>
      </c>
    </row>
    <row r="35" spans="1:7" ht="12.75">
      <c r="A35" s="9" t="s">
        <v>127</v>
      </c>
      <c r="B35" s="12" t="s">
        <v>128</v>
      </c>
      <c r="C35" s="16">
        <v>0.00156091</v>
      </c>
      <c r="D35" s="16"/>
      <c r="E35" s="16"/>
      <c r="F35" s="16"/>
      <c r="G35" s="17">
        <v>0.01134943</v>
      </c>
    </row>
    <row r="36" spans="1:7" ht="12.75">
      <c r="A36" s="9" t="s">
        <v>1170</v>
      </c>
      <c r="B36" s="12" t="s">
        <v>1202</v>
      </c>
      <c r="C36" s="16"/>
      <c r="D36" s="16"/>
      <c r="E36" s="16"/>
      <c r="F36" s="16">
        <v>0.03182901</v>
      </c>
      <c r="G36" s="17">
        <v>0.0111196</v>
      </c>
    </row>
    <row r="37" spans="1:7" ht="12.75">
      <c r="A37" s="9" t="s">
        <v>370</v>
      </c>
      <c r="B37" s="12" t="s">
        <v>371</v>
      </c>
      <c r="C37" s="16">
        <v>0.00492508</v>
      </c>
      <c r="D37" s="16">
        <v>0.01697728</v>
      </c>
      <c r="E37" s="16">
        <v>0.0146251</v>
      </c>
      <c r="F37" s="16">
        <v>0.007753</v>
      </c>
      <c r="G37" s="17">
        <v>0.01047331</v>
      </c>
    </row>
    <row r="38" spans="1:7" ht="12.75">
      <c r="A38" s="9" t="s">
        <v>187</v>
      </c>
      <c r="B38" s="12" t="s">
        <v>188</v>
      </c>
      <c r="C38" s="16"/>
      <c r="D38" s="16">
        <v>0.00285641</v>
      </c>
      <c r="E38" s="16"/>
      <c r="F38" s="16"/>
      <c r="G38" s="17">
        <v>0.01047067</v>
      </c>
    </row>
    <row r="39" spans="1:7" ht="12.75">
      <c r="A39" s="9" t="s">
        <v>366</v>
      </c>
      <c r="B39" s="12" t="s">
        <v>367</v>
      </c>
      <c r="C39" s="16"/>
      <c r="D39" s="16">
        <v>0.0043784</v>
      </c>
      <c r="E39" s="16"/>
      <c r="F39" s="16"/>
      <c r="G39" s="17">
        <v>0.00990255</v>
      </c>
    </row>
    <row r="40" spans="1:7" ht="12.75">
      <c r="A40" s="9" t="s">
        <v>223</v>
      </c>
      <c r="B40" s="12" t="s">
        <v>224</v>
      </c>
      <c r="C40" s="16">
        <v>0.00144425</v>
      </c>
      <c r="D40" s="16">
        <v>0.00087224</v>
      </c>
      <c r="E40" s="16"/>
      <c r="F40" s="16"/>
      <c r="G40" s="17">
        <v>0.0079182</v>
      </c>
    </row>
    <row r="41" spans="1:7" ht="12.75">
      <c r="A41" s="9" t="s">
        <v>141</v>
      </c>
      <c r="B41" s="12" t="s">
        <v>142</v>
      </c>
      <c r="C41" s="16"/>
      <c r="D41" s="16"/>
      <c r="E41" s="16">
        <v>0.0072046</v>
      </c>
      <c r="F41" s="16">
        <v>0.00546858</v>
      </c>
      <c r="G41" s="17">
        <v>0.00447915</v>
      </c>
    </row>
    <row r="42" spans="1:7" ht="12.75">
      <c r="A42" s="9" t="s">
        <v>505</v>
      </c>
      <c r="B42" s="12" t="s">
        <v>506</v>
      </c>
      <c r="C42" s="16"/>
      <c r="D42" s="16"/>
      <c r="E42" s="16"/>
      <c r="F42" s="16"/>
      <c r="G42" s="17">
        <v>0.00379534</v>
      </c>
    </row>
    <row r="43" spans="1:7" ht="12.75">
      <c r="A43" s="9" t="s">
        <v>211</v>
      </c>
      <c r="B43" s="12" t="s">
        <v>212</v>
      </c>
      <c r="C43" s="16"/>
      <c r="D43" s="16">
        <v>0.00516146</v>
      </c>
      <c r="E43" s="16">
        <v>0.00153809</v>
      </c>
      <c r="F43" s="16">
        <v>0.00883292</v>
      </c>
      <c r="G43" s="17">
        <v>0.00299713</v>
      </c>
    </row>
    <row r="44" spans="1:7" ht="12.75">
      <c r="A44" s="34" t="s">
        <v>199</v>
      </c>
      <c r="B44" s="12" t="s">
        <v>200</v>
      </c>
      <c r="C44" s="16">
        <v>0.00052705</v>
      </c>
      <c r="D44" s="16"/>
      <c r="E44" s="16"/>
      <c r="F44" s="16"/>
      <c r="G44" s="17">
        <v>0.00298405</v>
      </c>
    </row>
    <row r="45" spans="1:7" ht="12.75">
      <c r="A45" s="34" t="s">
        <v>1081</v>
      </c>
      <c r="B45" s="12" t="s">
        <v>1082</v>
      </c>
      <c r="C45" s="16"/>
      <c r="D45" s="16"/>
      <c r="E45" s="16">
        <v>0.00070258</v>
      </c>
      <c r="F45" s="16"/>
      <c r="G45" s="17">
        <v>0.0023035</v>
      </c>
    </row>
    <row r="46" spans="1:7" ht="12.75">
      <c r="A46" s="9" t="s">
        <v>926</v>
      </c>
      <c r="B46" s="12" t="s">
        <v>927</v>
      </c>
      <c r="C46" s="16">
        <v>0.10944799</v>
      </c>
      <c r="D46" s="16"/>
      <c r="E46" s="16"/>
      <c r="F46" s="16"/>
      <c r="G46" s="17">
        <v>0.00211563</v>
      </c>
    </row>
    <row r="47" spans="1:7" ht="12.75">
      <c r="A47" s="9" t="s">
        <v>155</v>
      </c>
      <c r="B47" s="12" t="s">
        <v>156</v>
      </c>
      <c r="C47" s="16">
        <v>0.00068716</v>
      </c>
      <c r="D47" s="16">
        <v>0.00496053</v>
      </c>
      <c r="E47" s="16">
        <v>0.01493028</v>
      </c>
      <c r="F47" s="16"/>
      <c r="G47" s="17">
        <v>0.00185497</v>
      </c>
    </row>
    <row r="48" spans="1:7" ht="12.75">
      <c r="A48" s="9" t="s">
        <v>207</v>
      </c>
      <c r="B48" s="12" t="s">
        <v>208</v>
      </c>
      <c r="C48" s="16"/>
      <c r="D48" s="16">
        <v>0.00806537</v>
      </c>
      <c r="E48" s="16">
        <v>0.03146538</v>
      </c>
      <c r="F48" s="16"/>
      <c r="G48" s="17">
        <v>0.00128409</v>
      </c>
    </row>
    <row r="49" spans="1:7" ht="12.75">
      <c r="A49" s="9" t="s">
        <v>179</v>
      </c>
      <c r="B49" s="12" t="s">
        <v>180</v>
      </c>
      <c r="C49" s="16">
        <v>0.00708759</v>
      </c>
      <c r="D49" s="16"/>
      <c r="E49" s="16"/>
      <c r="F49" s="16"/>
      <c r="G49" s="17">
        <v>0.00120333</v>
      </c>
    </row>
    <row r="50" spans="1:7" ht="12.75">
      <c r="A50" s="9" t="s">
        <v>551</v>
      </c>
      <c r="B50" s="12" t="s">
        <v>552</v>
      </c>
      <c r="C50" s="16"/>
      <c r="D50" s="16">
        <v>0.00114524</v>
      </c>
      <c r="E50" s="16">
        <v>0.00121782</v>
      </c>
      <c r="F50" s="16">
        <v>0.00064325</v>
      </c>
      <c r="G50" s="17">
        <v>0.00090287</v>
      </c>
    </row>
    <row r="51" spans="1:7" ht="12.75">
      <c r="A51" s="9" t="s">
        <v>725</v>
      </c>
      <c r="B51" s="12" t="s">
        <v>726</v>
      </c>
      <c r="C51" s="16"/>
      <c r="D51" s="16"/>
      <c r="E51" s="16"/>
      <c r="F51" s="16"/>
      <c r="G51" s="17">
        <v>0.00085678</v>
      </c>
    </row>
    <row r="52" spans="1:7" ht="12.75">
      <c r="A52" s="9" t="s">
        <v>920</v>
      </c>
      <c r="B52" s="12" t="s">
        <v>921</v>
      </c>
      <c r="C52" s="16"/>
      <c r="D52" s="16">
        <v>0.0975986</v>
      </c>
      <c r="E52" s="16"/>
      <c r="F52" s="16"/>
      <c r="G52" s="17">
        <v>0.00040687</v>
      </c>
    </row>
    <row r="53" spans="1:7" ht="12.75">
      <c r="A53" s="9" t="s">
        <v>657</v>
      </c>
      <c r="B53" s="12" t="s">
        <v>658</v>
      </c>
      <c r="C53" s="16"/>
      <c r="D53" s="16">
        <v>0.00042846</v>
      </c>
      <c r="E53" s="16">
        <v>0.00050038</v>
      </c>
      <c r="F53" s="16">
        <v>0.00065241</v>
      </c>
      <c r="G53" s="17">
        <v>0.00038957</v>
      </c>
    </row>
    <row r="54" spans="1:7" ht="12.75">
      <c r="A54" s="9" t="s">
        <v>338</v>
      </c>
      <c r="B54" s="12" t="s">
        <v>339</v>
      </c>
      <c r="C54" s="16">
        <v>0.0036262</v>
      </c>
      <c r="D54" s="16">
        <v>0.00293262</v>
      </c>
      <c r="E54" s="16">
        <v>0.01076437</v>
      </c>
      <c r="F54" s="16">
        <v>0.05590757</v>
      </c>
      <c r="G54" s="17">
        <v>0.00020181</v>
      </c>
    </row>
    <row r="55" spans="1:7" ht="12.75">
      <c r="A55" s="9" t="s">
        <v>735</v>
      </c>
      <c r="B55" s="12" t="s">
        <v>736</v>
      </c>
      <c r="C55" s="16"/>
      <c r="D55" s="16">
        <v>0.02302151</v>
      </c>
      <c r="E55" s="16"/>
      <c r="F55" s="16">
        <v>0.0417</v>
      </c>
      <c r="G55" s="17">
        <v>0.00018486</v>
      </c>
    </row>
    <row r="56" spans="1:7" ht="12.75">
      <c r="A56" s="9" t="s">
        <v>326</v>
      </c>
      <c r="B56" s="12" t="s">
        <v>327</v>
      </c>
      <c r="C56" s="16">
        <v>0.00360395</v>
      </c>
      <c r="D56" s="16"/>
      <c r="E56" s="16"/>
      <c r="F56" s="16"/>
      <c r="G56" s="17">
        <v>0.00016024</v>
      </c>
    </row>
    <row r="57" spans="1:7" ht="12.75">
      <c r="A57" s="9" t="s">
        <v>412</v>
      </c>
      <c r="B57" s="12" t="s">
        <v>413</v>
      </c>
      <c r="C57" s="16"/>
      <c r="D57" s="16"/>
      <c r="E57" s="16"/>
      <c r="F57" s="16"/>
      <c r="G57" s="17">
        <v>0.00014645</v>
      </c>
    </row>
    <row r="58" spans="1:7" ht="12.75">
      <c r="A58" s="9" t="s">
        <v>257</v>
      </c>
      <c r="B58" s="12" t="s">
        <v>258</v>
      </c>
      <c r="C58" s="16">
        <v>0.01132946</v>
      </c>
      <c r="D58" s="16">
        <v>0.0001276</v>
      </c>
      <c r="E58" s="16">
        <v>6E-08</v>
      </c>
      <c r="F58" s="16"/>
      <c r="G58" s="17">
        <v>0.00013001</v>
      </c>
    </row>
    <row r="59" spans="1:7" ht="12.75">
      <c r="A59" s="9" t="s">
        <v>217</v>
      </c>
      <c r="B59" s="12" t="s">
        <v>218</v>
      </c>
      <c r="C59" s="16">
        <v>0.01455888</v>
      </c>
      <c r="D59" s="16">
        <v>0.00114735</v>
      </c>
      <c r="E59" s="16">
        <v>0.01204875</v>
      </c>
      <c r="F59" s="16">
        <v>0.0001608</v>
      </c>
      <c r="G59" s="17">
        <v>0.00011007</v>
      </c>
    </row>
    <row r="60" spans="1:7" ht="12.75">
      <c r="A60" s="9" t="s">
        <v>194</v>
      </c>
      <c r="B60" s="12" t="s">
        <v>195</v>
      </c>
      <c r="C60" s="16">
        <v>0.07193236</v>
      </c>
      <c r="D60" s="16">
        <v>0.00041978</v>
      </c>
      <c r="E60" s="16">
        <v>0.01124525</v>
      </c>
      <c r="F60" s="16"/>
      <c r="G60" s="17">
        <v>9.731E-05</v>
      </c>
    </row>
    <row r="61" spans="1:7" ht="12.75">
      <c r="A61" s="9" t="s">
        <v>11</v>
      </c>
      <c r="B61" s="12" t="s">
        <v>12</v>
      </c>
      <c r="C61" s="16"/>
      <c r="D61" s="16"/>
      <c r="E61" s="16"/>
      <c r="F61" s="16"/>
      <c r="G61" s="17">
        <v>6.87E-05</v>
      </c>
    </row>
    <row r="62" spans="1:7" ht="12.75">
      <c r="A62" s="9" t="s">
        <v>253</v>
      </c>
      <c r="B62" s="12" t="s">
        <v>254</v>
      </c>
      <c r="C62" s="16"/>
      <c r="D62" s="16"/>
      <c r="E62" s="16">
        <v>0.00744687</v>
      </c>
      <c r="F62" s="16"/>
      <c r="G62" s="17">
        <v>1.721E-05</v>
      </c>
    </row>
    <row r="63" spans="1:7" ht="12.75">
      <c r="A63" s="9" t="s">
        <v>145</v>
      </c>
      <c r="B63" s="12" t="s">
        <v>146</v>
      </c>
      <c r="C63" s="16"/>
      <c r="D63" s="16"/>
      <c r="E63" s="16">
        <v>2.48757477</v>
      </c>
      <c r="F63" s="16">
        <v>1.09681281</v>
      </c>
      <c r="G63" s="17"/>
    </row>
    <row r="64" spans="1:7" ht="12.75">
      <c r="A64" s="9" t="s">
        <v>678</v>
      </c>
      <c r="B64" s="12" t="s">
        <v>679</v>
      </c>
      <c r="C64" s="16"/>
      <c r="D64" s="16"/>
      <c r="E64" s="16">
        <v>4.8237223</v>
      </c>
      <c r="F64" s="16">
        <v>0.91467502</v>
      </c>
      <c r="G64" s="17"/>
    </row>
    <row r="65" spans="1:7" ht="12.75">
      <c r="A65" s="9" t="s">
        <v>863</v>
      </c>
      <c r="B65" s="12" t="s">
        <v>864</v>
      </c>
      <c r="C65" s="16"/>
      <c r="D65" s="16"/>
      <c r="E65" s="16"/>
      <c r="F65" s="16">
        <v>0.37156771</v>
      </c>
      <c r="G65" s="17"/>
    </row>
    <row r="66" spans="1:7" ht="12.75">
      <c r="A66" s="9" t="s">
        <v>568</v>
      </c>
      <c r="B66" s="12" t="s">
        <v>569</v>
      </c>
      <c r="C66" s="16">
        <v>0.20920627</v>
      </c>
      <c r="D66" s="16">
        <v>0.28722436</v>
      </c>
      <c r="E66" s="16">
        <v>0.44230129</v>
      </c>
      <c r="F66" s="16">
        <v>0.25507649</v>
      </c>
      <c r="G66" s="17"/>
    </row>
    <row r="67" spans="1:7" ht="12.75">
      <c r="A67" s="9" t="s">
        <v>1203</v>
      </c>
      <c r="B67" s="12" t="s">
        <v>1204</v>
      </c>
      <c r="C67" s="16"/>
      <c r="D67" s="16"/>
      <c r="E67" s="16"/>
      <c r="F67" s="16">
        <v>0.07165173</v>
      </c>
      <c r="G67" s="17"/>
    </row>
    <row r="68" spans="1:7" ht="12.75">
      <c r="A68" s="9" t="s">
        <v>470</v>
      </c>
      <c r="B68" s="12" t="s">
        <v>471</v>
      </c>
      <c r="C68" s="16"/>
      <c r="D68" s="16"/>
      <c r="E68" s="16"/>
      <c r="F68" s="16">
        <v>0.04221</v>
      </c>
      <c r="G68" s="17"/>
    </row>
    <row r="69" spans="1:7" ht="12.75">
      <c r="A69" s="9" t="s">
        <v>1205</v>
      </c>
      <c r="B69" s="12" t="s">
        <v>1206</v>
      </c>
      <c r="C69" s="16"/>
      <c r="D69" s="16"/>
      <c r="E69" s="16"/>
      <c r="F69" s="16">
        <v>0.03758708</v>
      </c>
      <c r="G69" s="17"/>
    </row>
    <row r="70" spans="1:7" ht="12.75">
      <c r="A70" s="9" t="s">
        <v>15</v>
      </c>
      <c r="B70" s="12" t="s">
        <v>16</v>
      </c>
      <c r="C70" s="16">
        <v>0.38237766</v>
      </c>
      <c r="D70" s="16">
        <v>1.10019399</v>
      </c>
      <c r="E70" s="16">
        <v>0.93078889</v>
      </c>
      <c r="F70" s="16">
        <v>0.03472376</v>
      </c>
      <c r="G70" s="17"/>
    </row>
    <row r="71" spans="1:7" ht="12.75">
      <c r="A71" s="9" t="s">
        <v>1137</v>
      </c>
      <c r="B71" s="12" t="s">
        <v>1138</v>
      </c>
      <c r="C71" s="16">
        <v>0.0086557</v>
      </c>
      <c r="D71" s="16">
        <v>0.0017451</v>
      </c>
      <c r="E71" s="16">
        <v>0.00609202</v>
      </c>
      <c r="F71" s="16">
        <v>0.0108349</v>
      </c>
      <c r="G71" s="17"/>
    </row>
    <row r="72" spans="1:7" ht="12.75">
      <c r="A72" s="9" t="s">
        <v>172</v>
      </c>
      <c r="B72" s="12" t="s">
        <v>173</v>
      </c>
      <c r="C72" s="16">
        <v>0.01013097</v>
      </c>
      <c r="D72" s="16">
        <v>0.00449285</v>
      </c>
      <c r="E72" s="16">
        <v>0.00337292</v>
      </c>
      <c r="F72" s="16">
        <v>0.00917749</v>
      </c>
      <c r="G72" s="17"/>
    </row>
    <row r="73" spans="1:7" ht="12.75">
      <c r="A73" s="9" t="s">
        <v>1143</v>
      </c>
      <c r="B73" s="12" t="s">
        <v>1144</v>
      </c>
      <c r="C73" s="16">
        <v>0.00209575</v>
      </c>
      <c r="D73" s="16">
        <v>0.001818</v>
      </c>
      <c r="E73" s="16"/>
      <c r="F73" s="16">
        <v>0.004444</v>
      </c>
      <c r="G73" s="17"/>
    </row>
    <row r="74" spans="1:7" ht="12.75">
      <c r="A74" s="9" t="s">
        <v>372</v>
      </c>
      <c r="B74" s="12" t="s">
        <v>373</v>
      </c>
      <c r="C74" s="16">
        <v>6.06E-05</v>
      </c>
      <c r="D74" s="16"/>
      <c r="E74" s="16"/>
      <c r="F74" s="16">
        <v>0.00408799</v>
      </c>
      <c r="G74" s="17"/>
    </row>
    <row r="75" spans="1:7" ht="12.75">
      <c r="A75" s="9" t="s">
        <v>717</v>
      </c>
      <c r="B75" s="12" t="s">
        <v>718</v>
      </c>
      <c r="C75" s="16"/>
      <c r="D75" s="16">
        <v>0.0095199</v>
      </c>
      <c r="E75" s="16">
        <v>0.01143523</v>
      </c>
      <c r="F75" s="16">
        <v>0.00383471</v>
      </c>
      <c r="G75" s="17"/>
    </row>
    <row r="76" spans="1:7" ht="12.75">
      <c r="A76" s="9" t="s">
        <v>255</v>
      </c>
      <c r="B76" s="12" t="s">
        <v>256</v>
      </c>
      <c r="C76" s="16">
        <v>0.00571692</v>
      </c>
      <c r="D76" s="16"/>
      <c r="E76" s="16">
        <v>0.1058968</v>
      </c>
      <c r="F76" s="16">
        <v>0.00179607</v>
      </c>
      <c r="G76" s="17"/>
    </row>
    <row r="77" spans="1:7" ht="12.75">
      <c r="A77" s="9" t="s">
        <v>296</v>
      </c>
      <c r="B77" s="12" t="s">
        <v>297</v>
      </c>
      <c r="C77" s="16"/>
      <c r="D77" s="16">
        <v>0.00084267</v>
      </c>
      <c r="E77" s="16"/>
      <c r="F77" s="16">
        <v>0.00077127</v>
      </c>
      <c r="G77" s="17"/>
    </row>
    <row r="78" spans="1:7" ht="12.75">
      <c r="A78" s="9" t="s">
        <v>729</v>
      </c>
      <c r="B78" s="12" t="s">
        <v>730</v>
      </c>
      <c r="C78" s="16"/>
      <c r="D78" s="16"/>
      <c r="E78" s="16"/>
      <c r="F78" s="16">
        <v>0.00055518</v>
      </c>
      <c r="G78" s="17"/>
    </row>
    <row r="79" spans="1:7" ht="12.75">
      <c r="A79" s="9" t="s">
        <v>219</v>
      </c>
      <c r="B79" s="12" t="s">
        <v>220</v>
      </c>
      <c r="C79" s="16">
        <v>0.04636782</v>
      </c>
      <c r="D79" s="16">
        <v>0.00651492</v>
      </c>
      <c r="E79" s="16">
        <v>0.00051482</v>
      </c>
      <c r="F79" s="16">
        <v>0.00039504</v>
      </c>
      <c r="G79" s="17"/>
    </row>
    <row r="80" spans="1:7" ht="12.75">
      <c r="A80" s="9" t="s">
        <v>247</v>
      </c>
      <c r="B80" s="12" t="s">
        <v>248</v>
      </c>
      <c r="C80" s="16"/>
      <c r="D80" s="16">
        <v>0.02385418</v>
      </c>
      <c r="E80" s="16"/>
      <c r="F80" s="16">
        <v>0.00018414</v>
      </c>
      <c r="G80" s="17"/>
    </row>
    <row r="81" spans="1:7" ht="12.75">
      <c r="A81" s="9" t="s">
        <v>149</v>
      </c>
      <c r="B81" s="12" t="s">
        <v>150</v>
      </c>
      <c r="C81" s="16"/>
      <c r="D81" s="16"/>
      <c r="E81" s="16"/>
      <c r="F81" s="16">
        <v>0.00010798</v>
      </c>
      <c r="G81" s="17"/>
    </row>
    <row r="82" spans="1:7" ht="12.75">
      <c r="A82" s="9" t="s">
        <v>292</v>
      </c>
      <c r="B82" s="12" t="s">
        <v>293</v>
      </c>
      <c r="C82" s="16"/>
      <c r="D82" s="16">
        <v>0.00011986</v>
      </c>
      <c r="E82" s="16">
        <v>0.00195294</v>
      </c>
      <c r="F82" s="16">
        <v>9.281E-05</v>
      </c>
      <c r="G82" s="17"/>
    </row>
    <row r="83" spans="1:7" ht="12.75">
      <c r="A83" s="9" t="s">
        <v>522</v>
      </c>
      <c r="B83" s="12" t="s">
        <v>523</v>
      </c>
      <c r="C83" s="16"/>
      <c r="D83" s="16"/>
      <c r="E83" s="16">
        <v>0.00020869</v>
      </c>
      <c r="F83" s="16">
        <v>7.372E-05</v>
      </c>
      <c r="G83" s="17"/>
    </row>
    <row r="84" spans="1:7" ht="12.75">
      <c r="A84" s="9" t="s">
        <v>666</v>
      </c>
      <c r="B84" s="12" t="s">
        <v>667</v>
      </c>
      <c r="C84" s="16">
        <v>58.1105924</v>
      </c>
      <c r="D84" s="16">
        <v>74.2887724</v>
      </c>
      <c r="E84" s="16">
        <v>26.77115696</v>
      </c>
      <c r="F84" s="16"/>
      <c r="G84" s="17"/>
    </row>
    <row r="85" spans="1:7" ht="12.75">
      <c r="A85" s="9" t="s">
        <v>687</v>
      </c>
      <c r="B85" s="12" t="s">
        <v>688</v>
      </c>
      <c r="C85" s="16">
        <v>7.318E-05</v>
      </c>
      <c r="D85" s="16"/>
      <c r="E85" s="16">
        <v>12.62217306</v>
      </c>
      <c r="F85" s="16"/>
      <c r="G85" s="17"/>
    </row>
    <row r="86" spans="1:7" ht="12.75">
      <c r="A86" s="9" t="s">
        <v>215</v>
      </c>
      <c r="B86" s="12" t="s">
        <v>216</v>
      </c>
      <c r="C86" s="16"/>
      <c r="D86" s="16"/>
      <c r="E86" s="16">
        <v>3.49850373</v>
      </c>
      <c r="F86" s="16"/>
      <c r="G86" s="17"/>
    </row>
    <row r="87" spans="1:7" ht="12.75">
      <c r="A87" s="9" t="s">
        <v>437</v>
      </c>
      <c r="B87" s="12" t="s">
        <v>438</v>
      </c>
      <c r="C87" s="16"/>
      <c r="D87" s="16"/>
      <c r="E87" s="16">
        <v>0.460964</v>
      </c>
      <c r="F87" s="16"/>
      <c r="G87" s="17"/>
    </row>
    <row r="88" spans="1:7" ht="12.75">
      <c r="A88" s="9" t="s">
        <v>1207</v>
      </c>
      <c r="B88" s="12" t="s">
        <v>1208</v>
      </c>
      <c r="C88" s="16"/>
      <c r="D88" s="16"/>
      <c r="E88" s="16">
        <v>0.131314</v>
      </c>
      <c r="F88" s="16"/>
      <c r="G88" s="17"/>
    </row>
    <row r="89" spans="1:7" ht="12.75">
      <c r="A89" s="9" t="s">
        <v>209</v>
      </c>
      <c r="B89" s="12" t="s">
        <v>210</v>
      </c>
      <c r="C89" s="16"/>
      <c r="D89" s="16">
        <v>0.0076286</v>
      </c>
      <c r="E89" s="16">
        <v>0.06345177</v>
      </c>
      <c r="F89" s="16"/>
      <c r="G89" s="17"/>
    </row>
    <row r="90" spans="1:7" ht="12.75">
      <c r="A90" s="9" t="s">
        <v>955</v>
      </c>
      <c r="B90" s="12" t="s">
        <v>956</v>
      </c>
      <c r="C90" s="16">
        <v>0.00281801</v>
      </c>
      <c r="D90" s="16"/>
      <c r="E90" s="16">
        <v>0.0604515</v>
      </c>
      <c r="F90" s="16"/>
      <c r="G90" s="17"/>
    </row>
    <row r="91" spans="1:7" ht="12.75">
      <c r="A91" s="9" t="s">
        <v>420</v>
      </c>
      <c r="B91" s="12" t="s">
        <v>421</v>
      </c>
      <c r="C91" s="16"/>
      <c r="D91" s="16"/>
      <c r="E91" s="16">
        <v>0.04799997</v>
      </c>
      <c r="F91" s="16"/>
      <c r="G91" s="17"/>
    </row>
    <row r="92" spans="1:7" ht="12.75">
      <c r="A92" s="9" t="s">
        <v>443</v>
      </c>
      <c r="B92" s="12" t="s">
        <v>444</v>
      </c>
      <c r="C92" s="16"/>
      <c r="D92" s="16"/>
      <c r="E92" s="16">
        <v>0.04119365</v>
      </c>
      <c r="F92" s="16"/>
      <c r="G92" s="17"/>
    </row>
    <row r="93" spans="1:7" ht="12.75">
      <c r="A93" s="9" t="s">
        <v>1145</v>
      </c>
      <c r="B93" s="12" t="s">
        <v>1146</v>
      </c>
      <c r="C93" s="16"/>
      <c r="D93" s="16">
        <v>0.00155733</v>
      </c>
      <c r="E93" s="16">
        <v>0.03587592</v>
      </c>
      <c r="F93" s="16"/>
      <c r="G93" s="17"/>
    </row>
    <row r="94" spans="1:7" ht="12.75">
      <c r="A94" s="9" t="s">
        <v>62</v>
      </c>
      <c r="B94" s="12" t="s">
        <v>63</v>
      </c>
      <c r="C94" s="16">
        <v>0.06959908</v>
      </c>
      <c r="D94" s="16">
        <v>0.04604241</v>
      </c>
      <c r="E94" s="16">
        <v>0.03</v>
      </c>
      <c r="F94" s="16"/>
      <c r="G94" s="17"/>
    </row>
    <row r="95" spans="1:7" ht="12.75">
      <c r="A95" s="9" t="s">
        <v>1130</v>
      </c>
      <c r="B95" s="12" t="s">
        <v>1131</v>
      </c>
      <c r="C95" s="16">
        <v>0.00788069</v>
      </c>
      <c r="D95" s="16">
        <v>0.02025017</v>
      </c>
      <c r="E95" s="16">
        <v>0.02741034</v>
      </c>
      <c r="F95" s="16"/>
      <c r="G95" s="17"/>
    </row>
    <row r="96" spans="1:7" ht="12.75">
      <c r="A96" s="9" t="s">
        <v>290</v>
      </c>
      <c r="B96" s="12" t="s">
        <v>291</v>
      </c>
      <c r="C96" s="16"/>
      <c r="D96" s="16">
        <v>6.162E-05</v>
      </c>
      <c r="E96" s="16">
        <v>0.01783538</v>
      </c>
      <c r="F96" s="16"/>
      <c r="G96" s="17"/>
    </row>
    <row r="97" spans="1:7" ht="12.75">
      <c r="A97" s="9" t="s">
        <v>406</v>
      </c>
      <c r="B97" s="12" t="s">
        <v>407</v>
      </c>
      <c r="C97" s="16"/>
      <c r="D97" s="16"/>
      <c r="E97" s="16">
        <v>0.00605101</v>
      </c>
      <c r="F97" s="16"/>
      <c r="G97" s="17"/>
    </row>
    <row r="98" spans="1:7" ht="12.75">
      <c r="A98" s="9" t="s">
        <v>394</v>
      </c>
      <c r="B98" s="12" t="s">
        <v>395</v>
      </c>
      <c r="C98" s="16">
        <v>0.01173533</v>
      </c>
      <c r="D98" s="16">
        <v>0.0018355</v>
      </c>
      <c r="E98" s="16">
        <v>0.00481056</v>
      </c>
      <c r="F98" s="16"/>
      <c r="G98" s="17"/>
    </row>
    <row r="99" spans="1:7" ht="12.75">
      <c r="A99" s="9" t="s">
        <v>125</v>
      </c>
      <c r="B99" s="12" t="s">
        <v>126</v>
      </c>
      <c r="C99" s="16">
        <v>0.00869773</v>
      </c>
      <c r="D99" s="16"/>
      <c r="E99" s="16">
        <v>0.00417299</v>
      </c>
      <c r="F99" s="16"/>
      <c r="G99" s="17"/>
    </row>
    <row r="100" spans="1:7" ht="12.75">
      <c r="A100" s="9" t="s">
        <v>540</v>
      </c>
      <c r="B100" s="12" t="s">
        <v>541</v>
      </c>
      <c r="C100" s="16"/>
      <c r="D100" s="16"/>
      <c r="E100" s="16">
        <v>0.0026374</v>
      </c>
      <c r="F100" s="16"/>
      <c r="G100" s="17"/>
    </row>
    <row r="101" spans="1:7" ht="12.75">
      <c r="A101" s="9" t="s">
        <v>336</v>
      </c>
      <c r="B101" s="12" t="s">
        <v>337</v>
      </c>
      <c r="C101" s="16"/>
      <c r="D101" s="16"/>
      <c r="E101" s="16">
        <v>0.00237944</v>
      </c>
      <c r="F101" s="16"/>
      <c r="G101" s="17"/>
    </row>
    <row r="102" spans="1:7" ht="12.75">
      <c r="A102" s="9" t="s">
        <v>493</v>
      </c>
      <c r="B102" s="12" t="s">
        <v>494</v>
      </c>
      <c r="C102" s="16"/>
      <c r="D102" s="16"/>
      <c r="E102" s="16">
        <v>0.00190643</v>
      </c>
      <c r="F102" s="16"/>
      <c r="G102" s="17"/>
    </row>
    <row r="103" spans="1:7" ht="12.75">
      <c r="A103" s="9" t="s">
        <v>1126</v>
      </c>
      <c r="B103" s="12" t="s">
        <v>1127</v>
      </c>
      <c r="C103" s="16"/>
      <c r="D103" s="16"/>
      <c r="E103" s="16">
        <v>0.00166097</v>
      </c>
      <c r="F103" s="16"/>
      <c r="G103" s="17"/>
    </row>
    <row r="104" spans="1:7" ht="12.75">
      <c r="A104" s="9" t="s">
        <v>455</v>
      </c>
      <c r="B104" s="12" t="s">
        <v>456</v>
      </c>
      <c r="C104" s="16"/>
      <c r="D104" s="16">
        <v>0.00683112</v>
      </c>
      <c r="E104" s="16">
        <v>0.00082609</v>
      </c>
      <c r="F104" s="16"/>
      <c r="G104" s="17"/>
    </row>
    <row r="105" spans="1:7" ht="12.75">
      <c r="A105" s="9" t="s">
        <v>435</v>
      </c>
      <c r="B105" s="12" t="s">
        <v>436</v>
      </c>
      <c r="C105" s="16">
        <v>0.00185378</v>
      </c>
      <c r="D105" s="16">
        <v>0.00048391</v>
      </c>
      <c r="E105" s="16">
        <v>0.0008144</v>
      </c>
      <c r="F105" s="16"/>
      <c r="G105" s="17"/>
    </row>
    <row r="106" spans="1:7" ht="12.75">
      <c r="A106" s="9" t="s">
        <v>324</v>
      </c>
      <c r="B106" s="12" t="s">
        <v>325</v>
      </c>
      <c r="C106" s="16"/>
      <c r="D106" s="16"/>
      <c r="E106" s="16">
        <v>0.00068128</v>
      </c>
      <c r="F106" s="16"/>
      <c r="G106" s="17"/>
    </row>
    <row r="107" spans="1:7" ht="12.75">
      <c r="A107" s="9" t="s">
        <v>709</v>
      </c>
      <c r="B107" s="12" t="s">
        <v>710</v>
      </c>
      <c r="C107" s="16"/>
      <c r="D107" s="16"/>
      <c r="E107" s="16">
        <v>0.00039289</v>
      </c>
      <c r="F107" s="16"/>
      <c r="G107" s="17"/>
    </row>
    <row r="108" spans="1:7" ht="12.75">
      <c r="A108" s="9" t="s">
        <v>1114</v>
      </c>
      <c r="B108" s="12" t="s">
        <v>1115</v>
      </c>
      <c r="C108" s="16"/>
      <c r="D108" s="16"/>
      <c r="E108" s="16">
        <v>0.0003756</v>
      </c>
      <c r="F108" s="16"/>
      <c r="G108" s="17"/>
    </row>
    <row r="109" spans="1:7" ht="12.75">
      <c r="A109" s="9" t="s">
        <v>1</v>
      </c>
      <c r="B109" s="12" t="s">
        <v>2</v>
      </c>
      <c r="C109" s="16">
        <v>0.00015711</v>
      </c>
      <c r="D109" s="16"/>
      <c r="E109" s="16">
        <v>0.00015756</v>
      </c>
      <c r="F109" s="16"/>
      <c r="G109" s="17"/>
    </row>
    <row r="110" spans="1:7" ht="12.75">
      <c r="A110" s="9" t="s">
        <v>1209</v>
      </c>
      <c r="B110" s="12"/>
      <c r="C110" s="16"/>
      <c r="D110" s="16"/>
      <c r="E110" s="16">
        <v>0.00015372</v>
      </c>
      <c r="F110" s="16"/>
      <c r="G110" s="17"/>
    </row>
    <row r="111" spans="1:7" ht="12.75">
      <c r="A111" s="9" t="s">
        <v>139</v>
      </c>
      <c r="B111" s="12" t="s">
        <v>140</v>
      </c>
      <c r="C111" s="16">
        <v>0.00013516</v>
      </c>
      <c r="D111" s="16"/>
      <c r="E111" s="16">
        <v>6.543E-05</v>
      </c>
      <c r="F111" s="16"/>
      <c r="G111" s="17"/>
    </row>
    <row r="112" spans="1:7" ht="12.75">
      <c r="A112" s="9" t="s">
        <v>243</v>
      </c>
      <c r="B112" s="12" t="s">
        <v>244</v>
      </c>
      <c r="C112" s="16"/>
      <c r="D112" s="16"/>
      <c r="E112" s="16">
        <v>5.34E-05</v>
      </c>
      <c r="F112" s="16"/>
      <c r="G112" s="17"/>
    </row>
    <row r="113" spans="1:7" ht="12.75">
      <c r="A113" s="9" t="s">
        <v>280</v>
      </c>
      <c r="B113" s="12" t="s">
        <v>281</v>
      </c>
      <c r="C113" s="16"/>
      <c r="D113" s="16"/>
      <c r="E113" s="16">
        <v>1.14E-05</v>
      </c>
      <c r="F113" s="16"/>
      <c r="G113" s="17"/>
    </row>
    <row r="114" spans="1:7" ht="12.75">
      <c r="A114" s="9" t="s">
        <v>874</v>
      </c>
      <c r="B114" s="12" t="s">
        <v>875</v>
      </c>
      <c r="C114" s="16"/>
      <c r="D114" s="16">
        <v>0.73658411</v>
      </c>
      <c r="E114" s="16"/>
      <c r="F114" s="16"/>
      <c r="G114" s="17"/>
    </row>
    <row r="115" spans="1:7" ht="12.75">
      <c r="A115" s="9" t="s">
        <v>949</v>
      </c>
      <c r="B115" s="12" t="s">
        <v>950</v>
      </c>
      <c r="C115" s="16">
        <v>0.30944692</v>
      </c>
      <c r="D115" s="16">
        <v>0.17793436</v>
      </c>
      <c r="E115" s="16"/>
      <c r="F115" s="16"/>
      <c r="G115" s="17"/>
    </row>
    <row r="116" spans="1:7" ht="12.75">
      <c r="A116" s="9" t="s">
        <v>497</v>
      </c>
      <c r="B116" s="12" t="s">
        <v>498</v>
      </c>
      <c r="C116" s="16">
        <v>0.0137865</v>
      </c>
      <c r="D116" s="16">
        <v>0.06039993</v>
      </c>
      <c r="E116" s="16"/>
      <c r="F116" s="16"/>
      <c r="G116" s="17"/>
    </row>
    <row r="117" spans="1:7" ht="12.75">
      <c r="A117" s="9" t="s">
        <v>578</v>
      </c>
      <c r="B117" s="12" t="s">
        <v>579</v>
      </c>
      <c r="C117" s="16"/>
      <c r="D117" s="16">
        <v>0.05463729</v>
      </c>
      <c r="E117" s="16"/>
      <c r="F117" s="16"/>
      <c r="G117" s="17"/>
    </row>
    <row r="118" spans="1:7" ht="12.75">
      <c r="A118" s="9" t="s">
        <v>1141</v>
      </c>
      <c r="B118" s="12" t="s">
        <v>1142</v>
      </c>
      <c r="C118" s="16">
        <v>0.28621582</v>
      </c>
      <c r="D118" s="16">
        <v>0.03364916</v>
      </c>
      <c r="E118" s="16"/>
      <c r="F118" s="16"/>
      <c r="G118" s="17"/>
    </row>
    <row r="119" spans="1:7" ht="12.75">
      <c r="A119" s="9" t="s">
        <v>499</v>
      </c>
      <c r="B119" s="12" t="s">
        <v>500</v>
      </c>
      <c r="C119" s="16"/>
      <c r="D119" s="16">
        <v>0.0305483</v>
      </c>
      <c r="E119" s="16"/>
      <c r="F119" s="16"/>
      <c r="G119" s="17"/>
    </row>
    <row r="120" spans="1:7" ht="12.75">
      <c r="A120" s="9" t="s">
        <v>350</v>
      </c>
      <c r="B120" s="12" t="s">
        <v>351</v>
      </c>
      <c r="C120" s="16"/>
      <c r="D120" s="16">
        <v>0.02747364</v>
      </c>
      <c r="E120" s="16"/>
      <c r="F120" s="16"/>
      <c r="G120" s="17"/>
    </row>
    <row r="121" spans="1:7" ht="12.75">
      <c r="A121" s="9" t="s">
        <v>129</v>
      </c>
      <c r="B121" s="12" t="s">
        <v>130</v>
      </c>
      <c r="C121" s="16">
        <v>0.00804325</v>
      </c>
      <c r="D121" s="16">
        <v>0.02162093</v>
      </c>
      <c r="E121" s="16"/>
      <c r="F121" s="16"/>
      <c r="G121" s="17"/>
    </row>
    <row r="122" spans="1:7" ht="12.75">
      <c r="A122" s="9" t="s">
        <v>798</v>
      </c>
      <c r="B122" s="12" t="s">
        <v>799</v>
      </c>
      <c r="C122" s="16"/>
      <c r="D122" s="16">
        <v>0.01126012</v>
      </c>
      <c r="E122" s="16"/>
      <c r="F122" s="16"/>
      <c r="G122" s="17"/>
    </row>
    <row r="123" spans="1:7" ht="12.75">
      <c r="A123" s="9" t="s">
        <v>358</v>
      </c>
      <c r="B123" s="12" t="s">
        <v>359</v>
      </c>
      <c r="C123" s="16"/>
      <c r="D123" s="16">
        <v>0.0089385</v>
      </c>
      <c r="E123" s="16"/>
      <c r="F123" s="16"/>
      <c r="G123" s="17"/>
    </row>
    <row r="124" spans="1:7" ht="12.75">
      <c r="A124" s="9" t="s">
        <v>479</v>
      </c>
      <c r="B124" s="12" t="s">
        <v>480</v>
      </c>
      <c r="C124" s="16"/>
      <c r="D124" s="16">
        <v>0.00812697</v>
      </c>
      <c r="E124" s="16"/>
      <c r="F124" s="16"/>
      <c r="G124" s="17"/>
    </row>
    <row r="125" spans="1:7" ht="12.75">
      <c r="A125" s="9" t="s">
        <v>231</v>
      </c>
      <c r="B125" s="12" t="s">
        <v>232</v>
      </c>
      <c r="C125" s="16"/>
      <c r="D125" s="16">
        <v>0.00799088</v>
      </c>
      <c r="E125" s="16"/>
      <c r="F125" s="16"/>
      <c r="G125" s="17"/>
    </row>
    <row r="126" spans="1:7" ht="12.75">
      <c r="A126" s="9" t="s">
        <v>109</v>
      </c>
      <c r="B126" s="12" t="s">
        <v>472</v>
      </c>
      <c r="C126" s="16">
        <v>0.05364726</v>
      </c>
      <c r="D126" s="16">
        <v>0.00749278</v>
      </c>
      <c r="E126" s="16"/>
      <c r="F126" s="16"/>
      <c r="G126" s="17"/>
    </row>
    <row r="127" spans="1:7" ht="12.75">
      <c r="A127" s="9" t="s">
        <v>564</v>
      </c>
      <c r="B127" s="12" t="s">
        <v>565</v>
      </c>
      <c r="C127" s="16"/>
      <c r="D127" s="16">
        <v>0.00546556</v>
      </c>
      <c r="E127" s="16"/>
      <c r="F127" s="16"/>
      <c r="G127" s="17"/>
    </row>
    <row r="128" spans="1:7" ht="12.75">
      <c r="A128" s="9" t="s">
        <v>891</v>
      </c>
      <c r="B128" s="12" t="s">
        <v>892</v>
      </c>
      <c r="C128" s="16">
        <v>0.00061406</v>
      </c>
      <c r="D128" s="16">
        <v>0.0044895</v>
      </c>
      <c r="E128" s="16"/>
      <c r="F128" s="16"/>
      <c r="G128" s="17"/>
    </row>
    <row r="129" spans="1:7" ht="12.75">
      <c r="A129" s="9" t="s">
        <v>191</v>
      </c>
      <c r="B129" s="12" t="s">
        <v>182</v>
      </c>
      <c r="C129" s="16">
        <v>0.0001515</v>
      </c>
      <c r="D129" s="16">
        <v>0.00392145</v>
      </c>
      <c r="E129" s="16"/>
      <c r="F129" s="16"/>
      <c r="G129" s="17"/>
    </row>
    <row r="130" spans="1:7" ht="12.75">
      <c r="A130" s="9" t="s">
        <v>56</v>
      </c>
      <c r="B130" s="12" t="s">
        <v>57</v>
      </c>
      <c r="C130" s="16"/>
      <c r="D130" s="16">
        <v>0.00276011</v>
      </c>
      <c r="E130" s="16"/>
      <c r="F130" s="16"/>
      <c r="G130" s="17"/>
    </row>
    <row r="131" spans="1:7" ht="12.75">
      <c r="A131" s="9" t="s">
        <v>143</v>
      </c>
      <c r="B131" s="12" t="s">
        <v>144</v>
      </c>
      <c r="C131" s="16"/>
      <c r="D131" s="16">
        <v>0.00236578</v>
      </c>
      <c r="E131" s="16"/>
      <c r="F131" s="16"/>
      <c r="G131" s="17"/>
    </row>
    <row r="132" spans="1:7" ht="12.75">
      <c r="A132" s="9" t="s">
        <v>386</v>
      </c>
      <c r="B132" s="12" t="s">
        <v>387</v>
      </c>
      <c r="C132" s="16"/>
      <c r="D132" s="16">
        <v>0.00219839</v>
      </c>
      <c r="E132" s="16"/>
      <c r="F132" s="16"/>
      <c r="G132" s="17"/>
    </row>
    <row r="133" spans="1:7" ht="12.75">
      <c r="A133" s="9" t="s">
        <v>1147</v>
      </c>
      <c r="B133" s="12" t="s">
        <v>1148</v>
      </c>
      <c r="C133" s="16"/>
      <c r="D133" s="16">
        <v>0.00145708</v>
      </c>
      <c r="E133" s="16"/>
      <c r="F133" s="16"/>
      <c r="G133" s="17"/>
    </row>
    <row r="134" spans="1:7" ht="12.75">
      <c r="A134" s="9" t="s">
        <v>328</v>
      </c>
      <c r="B134" s="12" t="s">
        <v>329</v>
      </c>
      <c r="C134" s="16">
        <v>0.00058978</v>
      </c>
      <c r="D134" s="16">
        <v>0.00127795</v>
      </c>
      <c r="E134" s="16"/>
      <c r="F134" s="16"/>
      <c r="G134" s="17"/>
    </row>
    <row r="135" spans="1:7" ht="12.75">
      <c r="A135" s="9" t="s">
        <v>278</v>
      </c>
      <c r="B135" s="12" t="s">
        <v>279</v>
      </c>
      <c r="C135" s="16"/>
      <c r="D135" s="16">
        <v>0.001184</v>
      </c>
      <c r="E135" s="16"/>
      <c r="F135" s="16"/>
      <c r="G135" s="17"/>
    </row>
    <row r="136" spans="1:7" ht="12.75">
      <c r="A136" s="9" t="s">
        <v>153</v>
      </c>
      <c r="B136" s="12" t="s">
        <v>154</v>
      </c>
      <c r="C136" s="16"/>
      <c r="D136" s="16">
        <v>0.00087952</v>
      </c>
      <c r="E136" s="16"/>
      <c r="F136" s="16"/>
      <c r="G136" s="17"/>
    </row>
    <row r="137" spans="1:7" ht="12.75">
      <c r="A137" s="9" t="s">
        <v>859</v>
      </c>
      <c r="B137" s="12" t="s">
        <v>860</v>
      </c>
      <c r="C137" s="16"/>
      <c r="D137" s="16">
        <v>0.00081142</v>
      </c>
      <c r="E137" s="16"/>
      <c r="F137" s="16"/>
      <c r="G137" s="17"/>
    </row>
    <row r="138" spans="1:7" ht="12.75">
      <c r="A138" s="9" t="s">
        <v>43</v>
      </c>
      <c r="B138" s="12" t="s">
        <v>44</v>
      </c>
      <c r="C138" s="16"/>
      <c r="D138" s="16">
        <v>0.00068991</v>
      </c>
      <c r="E138" s="16"/>
      <c r="F138" s="16"/>
      <c r="G138" s="17"/>
    </row>
    <row r="139" spans="1:7" ht="12.75">
      <c r="A139" s="9" t="s">
        <v>788</v>
      </c>
      <c r="B139" s="12" t="s">
        <v>789</v>
      </c>
      <c r="C139" s="16"/>
      <c r="D139" s="16">
        <v>0.0005989</v>
      </c>
      <c r="E139" s="16"/>
      <c r="F139" s="16"/>
      <c r="G139" s="17"/>
    </row>
    <row r="140" spans="1:7" ht="12.75">
      <c r="A140" s="9" t="s">
        <v>481</v>
      </c>
      <c r="B140" s="12" t="s">
        <v>482</v>
      </c>
      <c r="C140" s="16"/>
      <c r="D140" s="16">
        <v>0.00044376</v>
      </c>
      <c r="E140" s="16"/>
      <c r="F140" s="16"/>
      <c r="G140" s="17"/>
    </row>
    <row r="141" spans="1:7" ht="12.75">
      <c r="A141" s="9" t="s">
        <v>46</v>
      </c>
      <c r="B141" s="12" t="s">
        <v>47</v>
      </c>
      <c r="C141" s="16"/>
      <c r="D141" s="16">
        <v>0.00041317</v>
      </c>
      <c r="E141" s="16"/>
      <c r="F141" s="16"/>
      <c r="G141" s="17"/>
    </row>
    <row r="142" spans="1:7" ht="12.75">
      <c r="A142" s="9" t="s">
        <v>461</v>
      </c>
      <c r="B142" s="12" t="s">
        <v>462</v>
      </c>
      <c r="C142" s="16"/>
      <c r="D142" s="16">
        <v>0.00037634</v>
      </c>
      <c r="E142" s="16"/>
      <c r="F142" s="16"/>
      <c r="G142" s="17"/>
    </row>
    <row r="143" spans="1:7" ht="12.75">
      <c r="A143" s="9" t="s">
        <v>850</v>
      </c>
      <c r="B143" s="12" t="s">
        <v>182</v>
      </c>
      <c r="C143" s="16">
        <v>2.328E-05</v>
      </c>
      <c r="D143" s="16">
        <v>0.00028812</v>
      </c>
      <c r="E143" s="16"/>
      <c r="F143" s="16"/>
      <c r="G143" s="17"/>
    </row>
    <row r="144" spans="1:7" ht="12.75">
      <c r="A144" s="9" t="s">
        <v>1149</v>
      </c>
      <c r="B144" s="12" t="s">
        <v>1150</v>
      </c>
      <c r="C144" s="16"/>
      <c r="D144" s="16">
        <v>0.00021505</v>
      </c>
      <c r="E144" s="16"/>
      <c r="F144" s="16"/>
      <c r="G144" s="17"/>
    </row>
    <row r="145" spans="1:7" ht="12.75">
      <c r="A145" s="9" t="s">
        <v>166</v>
      </c>
      <c r="B145" s="12" t="s">
        <v>167</v>
      </c>
      <c r="C145" s="16"/>
      <c r="D145" s="16">
        <v>0.00019255</v>
      </c>
      <c r="E145" s="16"/>
      <c r="F145" s="16"/>
      <c r="G145" s="17"/>
    </row>
    <row r="146" spans="1:7" ht="12.75">
      <c r="A146" s="9" t="s">
        <v>475</v>
      </c>
      <c r="B146" s="12" t="s">
        <v>476</v>
      </c>
      <c r="C146" s="16"/>
      <c r="D146" s="16">
        <v>0.00017929</v>
      </c>
      <c r="E146" s="16"/>
      <c r="F146" s="16"/>
      <c r="G146" s="17"/>
    </row>
    <row r="147" spans="1:7" ht="12.75">
      <c r="A147" s="9" t="s">
        <v>119</v>
      </c>
      <c r="B147" s="12" t="s">
        <v>120</v>
      </c>
      <c r="C147" s="16"/>
      <c r="D147" s="16">
        <v>0.00013938</v>
      </c>
      <c r="E147" s="16"/>
      <c r="F147" s="16"/>
      <c r="G147" s="17"/>
    </row>
    <row r="148" spans="1:7" ht="12.75">
      <c r="A148" s="9" t="s">
        <v>308</v>
      </c>
      <c r="B148" s="12" t="s">
        <v>309</v>
      </c>
      <c r="C148" s="16">
        <v>9.419E-05</v>
      </c>
      <c r="D148" s="16">
        <v>5.828E-05</v>
      </c>
      <c r="E148" s="16"/>
      <c r="F148" s="16"/>
      <c r="G148" s="17"/>
    </row>
    <row r="149" spans="1:7" ht="12.75">
      <c r="A149" s="9" t="s">
        <v>356</v>
      </c>
      <c r="B149" s="12" t="s">
        <v>357</v>
      </c>
      <c r="C149" s="16"/>
      <c r="D149" s="16">
        <v>4.839E-05</v>
      </c>
      <c r="E149" s="16"/>
      <c r="F149" s="16"/>
      <c r="G149" s="17"/>
    </row>
    <row r="150" spans="1:7" ht="12.75">
      <c r="A150" s="9" t="s">
        <v>1151</v>
      </c>
      <c r="B150" s="12" t="s">
        <v>1152</v>
      </c>
      <c r="C150" s="16"/>
      <c r="D150" s="16">
        <v>4.308E-05</v>
      </c>
      <c r="E150" s="16"/>
      <c r="F150" s="16"/>
      <c r="G150" s="17"/>
    </row>
    <row r="151" spans="1:7" ht="12.75">
      <c r="A151" s="9" t="s">
        <v>181</v>
      </c>
      <c r="B151" s="12" t="s">
        <v>182</v>
      </c>
      <c r="C151" s="16"/>
      <c r="D151" s="16">
        <v>3.349E-05</v>
      </c>
      <c r="E151" s="16"/>
      <c r="F151" s="16"/>
      <c r="G151" s="17"/>
    </row>
    <row r="152" spans="1:7" ht="12.75">
      <c r="A152" s="9" t="s">
        <v>382</v>
      </c>
      <c r="B152" s="12" t="s">
        <v>383</v>
      </c>
      <c r="C152" s="16"/>
      <c r="D152" s="16">
        <v>3.226E-05</v>
      </c>
      <c r="E152" s="16"/>
      <c r="F152" s="16"/>
      <c r="G152" s="17"/>
    </row>
    <row r="153" spans="1:7" ht="12.75">
      <c r="A153" s="9" t="s">
        <v>304</v>
      </c>
      <c r="B153" s="12" t="s">
        <v>305</v>
      </c>
      <c r="C153" s="16"/>
      <c r="D153" s="16">
        <v>1.021E-05</v>
      </c>
      <c r="E153" s="16"/>
      <c r="F153" s="16"/>
      <c r="G153" s="17"/>
    </row>
    <row r="154" spans="1:7" ht="12.75">
      <c r="A154" s="9" t="s">
        <v>889</v>
      </c>
      <c r="B154" s="12" t="s">
        <v>890</v>
      </c>
      <c r="C154" s="16"/>
      <c r="D154" s="16">
        <v>9.57E-06</v>
      </c>
      <c r="E154" s="16"/>
      <c r="F154" s="16"/>
      <c r="G154" s="17"/>
    </row>
    <row r="155" spans="1:7" ht="12.75">
      <c r="A155" s="9" t="s">
        <v>422</v>
      </c>
      <c r="B155" s="12" t="s">
        <v>423</v>
      </c>
      <c r="C155" s="16"/>
      <c r="D155" s="16">
        <v>8.43E-06</v>
      </c>
      <c r="E155" s="16"/>
      <c r="F155" s="16"/>
      <c r="G155" s="17"/>
    </row>
    <row r="156" spans="1:7" ht="12.75">
      <c r="A156" s="9" t="s">
        <v>473</v>
      </c>
      <c r="B156" s="12" t="s">
        <v>474</v>
      </c>
      <c r="C156" s="16"/>
      <c r="D156" s="16">
        <v>7.66E-06</v>
      </c>
      <c r="E156" s="16"/>
      <c r="F156" s="16"/>
      <c r="G156" s="17"/>
    </row>
    <row r="157" spans="1:7" ht="12.75">
      <c r="A157" s="9" t="s">
        <v>467</v>
      </c>
      <c r="B157" s="12" t="s">
        <v>468</v>
      </c>
      <c r="C157" s="16"/>
      <c r="D157" s="16">
        <v>5.1E-06</v>
      </c>
      <c r="E157" s="16"/>
      <c r="F157" s="16"/>
      <c r="G157" s="17"/>
    </row>
    <row r="158" spans="1:7" ht="12.75">
      <c r="A158" s="9" t="s">
        <v>259</v>
      </c>
      <c r="B158" s="12" t="s">
        <v>260</v>
      </c>
      <c r="C158" s="16">
        <v>0.09720628</v>
      </c>
      <c r="D158" s="16"/>
      <c r="E158" s="16"/>
      <c r="F158" s="16"/>
      <c r="G158" s="17"/>
    </row>
    <row r="159" spans="1:7" ht="12.75">
      <c r="A159" s="9" t="s">
        <v>1153</v>
      </c>
      <c r="B159" s="12" t="s">
        <v>1154</v>
      </c>
      <c r="C159" s="16">
        <v>0.04118578</v>
      </c>
      <c r="D159" s="16"/>
      <c r="E159" s="16"/>
      <c r="F159" s="16"/>
      <c r="G159" s="17"/>
    </row>
    <row r="160" spans="1:7" ht="12.75">
      <c r="A160" s="9" t="s">
        <v>1132</v>
      </c>
      <c r="B160" s="12" t="s">
        <v>157</v>
      </c>
      <c r="C160" s="16">
        <v>0.02548747</v>
      </c>
      <c r="D160" s="16"/>
      <c r="E160" s="16"/>
      <c r="F160" s="16"/>
      <c r="G160" s="17"/>
    </row>
    <row r="161" spans="1:7" ht="12.75">
      <c r="A161" s="9" t="s">
        <v>672</v>
      </c>
      <c r="B161" s="12" t="s">
        <v>673</v>
      </c>
      <c r="C161" s="16">
        <v>0.01860622</v>
      </c>
      <c r="D161" s="16"/>
      <c r="E161" s="16"/>
      <c r="F161" s="16"/>
      <c r="G161" s="17"/>
    </row>
    <row r="162" spans="1:7" ht="12.75">
      <c r="A162" s="9" t="s">
        <v>514</v>
      </c>
      <c r="B162" s="12" t="s">
        <v>515</v>
      </c>
      <c r="C162" s="16">
        <v>0.01302083</v>
      </c>
      <c r="D162" s="16"/>
      <c r="E162" s="16"/>
      <c r="F162" s="16"/>
      <c r="G162" s="17"/>
    </row>
    <row r="163" spans="1:7" ht="12.75">
      <c r="A163" s="9" t="s">
        <v>1155</v>
      </c>
      <c r="B163" s="12" t="s">
        <v>1156</v>
      </c>
      <c r="C163" s="16">
        <v>0.01256069</v>
      </c>
      <c r="D163" s="16"/>
      <c r="E163" s="16"/>
      <c r="F163" s="16"/>
      <c r="G163" s="17"/>
    </row>
    <row r="164" spans="1:7" ht="12.75">
      <c r="A164" s="9" t="s">
        <v>1073</v>
      </c>
      <c r="B164" s="12" t="s">
        <v>1074</v>
      </c>
      <c r="C164" s="16">
        <v>0.0059874</v>
      </c>
      <c r="D164" s="16"/>
      <c r="E164" s="16"/>
      <c r="F164" s="16"/>
      <c r="G164" s="17"/>
    </row>
    <row r="165" spans="1:7" ht="12.75">
      <c r="A165" s="9" t="s">
        <v>538</v>
      </c>
      <c r="B165" s="12" t="s">
        <v>539</v>
      </c>
      <c r="C165" s="16">
        <v>0.00501908</v>
      </c>
      <c r="D165" s="16"/>
      <c r="E165" s="16"/>
      <c r="F165" s="16"/>
      <c r="G165" s="17"/>
    </row>
    <row r="166" spans="1:7" ht="12.75">
      <c r="A166" s="9" t="s">
        <v>1157</v>
      </c>
      <c r="B166" s="12" t="s">
        <v>1158</v>
      </c>
      <c r="C166" s="16">
        <v>0.0049164</v>
      </c>
      <c r="D166" s="16"/>
      <c r="E166" s="16"/>
      <c r="F166" s="16"/>
      <c r="G166" s="17"/>
    </row>
    <row r="167" spans="1:7" ht="12.75">
      <c r="A167" s="9" t="s">
        <v>274</v>
      </c>
      <c r="B167" s="12" t="s">
        <v>275</v>
      </c>
      <c r="C167" s="16">
        <v>0.00324129</v>
      </c>
      <c r="D167" s="16"/>
      <c r="E167" s="16"/>
      <c r="F167" s="16"/>
      <c r="G167" s="17"/>
    </row>
    <row r="168" spans="1:7" ht="12.75">
      <c r="A168" s="9" t="s">
        <v>810</v>
      </c>
      <c r="B168" s="12" t="s">
        <v>811</v>
      </c>
      <c r="C168" s="16">
        <v>0.00316108</v>
      </c>
      <c r="D168" s="16"/>
      <c r="E168" s="16"/>
      <c r="F168" s="16"/>
      <c r="G168" s="17"/>
    </row>
    <row r="169" spans="1:7" ht="12.75">
      <c r="A169" s="9" t="s">
        <v>826</v>
      </c>
      <c r="B169" s="12" t="s">
        <v>827</v>
      </c>
      <c r="C169" s="16">
        <v>0.0030472</v>
      </c>
      <c r="D169" s="16"/>
      <c r="E169" s="16"/>
      <c r="F169" s="16"/>
      <c r="G169" s="17"/>
    </row>
    <row r="170" spans="1:7" ht="12.75">
      <c r="A170" s="9" t="s">
        <v>334</v>
      </c>
      <c r="B170" s="12" t="s">
        <v>335</v>
      </c>
      <c r="C170" s="16">
        <v>0.00224888</v>
      </c>
      <c r="D170" s="16"/>
      <c r="E170" s="16"/>
      <c r="F170" s="16"/>
      <c r="G170" s="17"/>
    </row>
    <row r="171" spans="1:7" ht="12.75">
      <c r="A171" s="9" t="s">
        <v>1045</v>
      </c>
      <c r="B171" s="12" t="s">
        <v>1046</v>
      </c>
      <c r="C171" s="16">
        <v>0.00060113</v>
      </c>
      <c r="D171" s="16"/>
      <c r="E171" s="16"/>
      <c r="F171" s="16"/>
      <c r="G171" s="17"/>
    </row>
    <row r="172" spans="1:7" ht="12.75">
      <c r="A172" s="9" t="s">
        <v>1011</v>
      </c>
      <c r="B172" s="12" t="s">
        <v>1012</v>
      </c>
      <c r="C172" s="16">
        <v>0.00054058</v>
      </c>
      <c r="D172" s="16"/>
      <c r="E172" s="16"/>
      <c r="F172" s="16"/>
      <c r="G172" s="17"/>
    </row>
    <row r="173" spans="1:7" ht="12.75">
      <c r="A173" s="9" t="s">
        <v>554</v>
      </c>
      <c r="B173" s="12" t="s">
        <v>555</v>
      </c>
      <c r="C173" s="16">
        <v>0.00048974</v>
      </c>
      <c r="D173" s="16"/>
      <c r="E173" s="16"/>
      <c r="F173" s="16"/>
      <c r="G173" s="17"/>
    </row>
    <row r="174" spans="1:7" ht="12.75">
      <c r="A174" s="9" t="s">
        <v>131</v>
      </c>
      <c r="B174" s="12" t="s">
        <v>132</v>
      </c>
      <c r="C174" s="16">
        <v>0.00048966</v>
      </c>
      <c r="D174" s="16"/>
      <c r="E174" s="16"/>
      <c r="F174" s="16"/>
      <c r="G174" s="17"/>
    </row>
    <row r="175" spans="1:7" ht="12.75">
      <c r="A175" s="9" t="s">
        <v>903</v>
      </c>
      <c r="B175" s="12" t="s">
        <v>904</v>
      </c>
      <c r="C175" s="16">
        <v>0.0004236</v>
      </c>
      <c r="D175" s="16"/>
      <c r="E175" s="16"/>
      <c r="F175" s="16"/>
      <c r="G175" s="17"/>
    </row>
    <row r="176" spans="1:7" ht="12.75">
      <c r="A176" s="9" t="s">
        <v>588</v>
      </c>
      <c r="B176" s="12" t="s">
        <v>589</v>
      </c>
      <c r="C176" s="16">
        <v>0.0003636</v>
      </c>
      <c r="D176" s="16"/>
      <c r="E176" s="16"/>
      <c r="F176" s="16"/>
      <c r="G176" s="17"/>
    </row>
    <row r="177" spans="1:7" ht="12.75">
      <c r="A177" s="9" t="s">
        <v>574</v>
      </c>
      <c r="B177" s="12" t="s">
        <v>575</v>
      </c>
      <c r="C177" s="16">
        <v>0.00024932</v>
      </c>
      <c r="D177" s="16"/>
      <c r="E177" s="16"/>
      <c r="F177" s="16"/>
      <c r="G177" s="17"/>
    </row>
    <row r="178" spans="1:7" ht="12.75">
      <c r="A178" s="9" t="s">
        <v>536</v>
      </c>
      <c r="B178" s="12" t="s">
        <v>537</v>
      </c>
      <c r="C178" s="16">
        <v>0.00021412</v>
      </c>
      <c r="D178" s="16"/>
      <c r="E178" s="16"/>
      <c r="F178" s="16"/>
      <c r="G178" s="17"/>
    </row>
    <row r="179" spans="1:7" ht="12.75">
      <c r="A179" s="9" t="s">
        <v>1013</v>
      </c>
      <c r="B179" s="12" t="s">
        <v>1014</v>
      </c>
      <c r="C179" s="16">
        <v>8.454E-05</v>
      </c>
      <c r="D179" s="16"/>
      <c r="E179" s="16"/>
      <c r="F179" s="16"/>
      <c r="G179" s="17"/>
    </row>
    <row r="180" spans="1:7" ht="12.75">
      <c r="A180" s="9" t="s">
        <v>848</v>
      </c>
      <c r="B180" s="12" t="s">
        <v>849</v>
      </c>
      <c r="C180" s="16">
        <v>5.414E-05</v>
      </c>
      <c r="D180" s="16"/>
      <c r="E180" s="16"/>
      <c r="F180" s="16"/>
      <c r="G180" s="17"/>
    </row>
    <row r="181" spans="1:7" ht="12.75">
      <c r="A181" s="9" t="s">
        <v>1120</v>
      </c>
      <c r="B181" s="12" t="s">
        <v>1121</v>
      </c>
      <c r="C181" s="16">
        <v>5.252E-05</v>
      </c>
      <c r="D181" s="16"/>
      <c r="E181" s="16"/>
      <c r="F181" s="16"/>
      <c r="G181" s="17"/>
    </row>
    <row r="182" spans="1:7" ht="12.75">
      <c r="A182" s="9" t="s">
        <v>196</v>
      </c>
      <c r="B182" s="12" t="s">
        <v>197</v>
      </c>
      <c r="C182" s="16">
        <v>5.203E-05</v>
      </c>
      <c r="D182" s="16"/>
      <c r="E182" s="16"/>
      <c r="F182" s="16"/>
      <c r="G182" s="17"/>
    </row>
    <row r="183" spans="1:7" ht="12.75">
      <c r="A183" s="9" t="s">
        <v>225</v>
      </c>
      <c r="B183" s="12" t="s">
        <v>226</v>
      </c>
      <c r="C183" s="16">
        <v>4.911E-05</v>
      </c>
      <c r="D183" s="16"/>
      <c r="E183" s="16"/>
      <c r="F183" s="16"/>
      <c r="G183" s="17"/>
    </row>
    <row r="184" spans="1:7" ht="12.75">
      <c r="A184" s="9" t="s">
        <v>546</v>
      </c>
      <c r="B184" s="12" t="s">
        <v>547</v>
      </c>
      <c r="C184" s="16">
        <v>4.889E-05</v>
      </c>
      <c r="D184" s="16"/>
      <c r="E184" s="16"/>
      <c r="F184" s="16"/>
      <c r="G184" s="17"/>
    </row>
    <row r="185" spans="1:7" ht="12.75">
      <c r="A185" s="9" t="s">
        <v>237</v>
      </c>
      <c r="B185" s="12" t="s">
        <v>238</v>
      </c>
      <c r="C185" s="16">
        <v>3.296E-05</v>
      </c>
      <c r="D185" s="16"/>
      <c r="E185" s="16"/>
      <c r="F185" s="16"/>
      <c r="G185" s="17"/>
    </row>
    <row r="186" spans="1:7" ht="12.75">
      <c r="A186" s="13" t="s">
        <v>164</v>
      </c>
      <c r="B186" s="14" t="s">
        <v>165</v>
      </c>
      <c r="C186" s="19">
        <v>2.602E-05</v>
      </c>
      <c r="D186" s="19"/>
      <c r="E186" s="19"/>
      <c r="F186" s="19"/>
      <c r="G186" s="20"/>
    </row>
    <row r="188" ht="12.75">
      <c r="A188" t="s">
        <v>103</v>
      </c>
    </row>
    <row r="189" ht="12.75">
      <c r="A189" s="29" t="s">
        <v>104</v>
      </c>
    </row>
    <row r="190" ht="12.75">
      <c r="A190" s="29" t="s">
        <v>105</v>
      </c>
    </row>
  </sheetData>
  <sheetProtection/>
  <mergeCells count="3">
    <mergeCell ref="A4:G4"/>
    <mergeCell ref="A3:G3"/>
    <mergeCell ref="A2:G2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8515625" style="0" bestFit="1" customWidth="1"/>
    <col min="2" max="2" width="69.7109375" style="0" bestFit="1" customWidth="1"/>
    <col min="3" max="4" width="6.7109375" style="0" bestFit="1" customWidth="1"/>
    <col min="5" max="7" width="6.851562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65" t="s">
        <v>70</v>
      </c>
      <c r="B2" s="65"/>
      <c r="C2" s="65"/>
      <c r="D2" s="65"/>
      <c r="E2" s="65"/>
      <c r="F2" s="65"/>
      <c r="G2" s="65"/>
    </row>
    <row r="3" spans="1:7" ht="20.25">
      <c r="A3" s="65" t="s">
        <v>1140</v>
      </c>
      <c r="B3" s="65"/>
      <c r="C3" s="65"/>
      <c r="D3" s="65"/>
      <c r="E3" s="65"/>
      <c r="F3" s="65"/>
      <c r="G3" s="65"/>
    </row>
    <row r="4" spans="1:7" ht="15.75">
      <c r="A4" s="66" t="s">
        <v>663</v>
      </c>
      <c r="B4" s="66"/>
      <c r="C4" s="66"/>
      <c r="D4" s="66"/>
      <c r="E4" s="66"/>
      <c r="F4" s="66"/>
      <c r="G4" s="66"/>
    </row>
    <row r="6" spans="1:7" ht="13.5">
      <c r="A6" s="44" t="s">
        <v>107</v>
      </c>
      <c r="B6" s="37" t="s">
        <v>108</v>
      </c>
      <c r="C6" s="3" t="s">
        <v>113</v>
      </c>
      <c r="D6" s="3" t="s">
        <v>548</v>
      </c>
      <c r="E6" s="3" t="s">
        <v>648</v>
      </c>
      <c r="F6" s="3" t="s">
        <v>661</v>
      </c>
      <c r="G6" s="5" t="s">
        <v>662</v>
      </c>
    </row>
    <row r="7" spans="1:7" ht="12.75">
      <c r="A7" s="6"/>
      <c r="B7" s="7"/>
      <c r="C7" s="8"/>
      <c r="D7" s="8"/>
      <c r="E7" s="8"/>
      <c r="F7" s="8"/>
      <c r="G7" s="7"/>
    </row>
    <row r="8" spans="1:7" ht="12.75">
      <c r="A8" s="9"/>
      <c r="B8" s="38" t="s">
        <v>114</v>
      </c>
      <c r="C8" s="33">
        <f>SUM(C9:C104)</f>
        <v>4.282655929999998</v>
      </c>
      <c r="D8" s="33">
        <f>SUM(D9:D104)</f>
        <v>3.3973921599999986</v>
      </c>
      <c r="E8" s="33">
        <f>SUM(E9:E104)</f>
        <v>3.7582379500000016</v>
      </c>
      <c r="F8" s="33">
        <f>SUM(F9:F104)</f>
        <v>15.030766110000002</v>
      </c>
      <c r="G8" s="35">
        <f>SUM(G9:G104)</f>
        <v>18.239442620000005</v>
      </c>
    </row>
    <row r="9" spans="1:7" ht="12.75">
      <c r="A9" s="9" t="s">
        <v>441</v>
      </c>
      <c r="B9" s="12" t="s">
        <v>442</v>
      </c>
      <c r="C9" s="16">
        <v>0.06988268</v>
      </c>
      <c r="D9" s="16">
        <v>0.02396415</v>
      </c>
      <c r="E9" s="16">
        <v>0.04908645</v>
      </c>
      <c r="F9" s="16">
        <v>9.76399684</v>
      </c>
      <c r="G9" s="17">
        <v>12.1309025</v>
      </c>
    </row>
    <row r="10" spans="1:7" ht="12.75">
      <c r="A10" s="9" t="s">
        <v>117</v>
      </c>
      <c r="B10" s="12" t="s">
        <v>118</v>
      </c>
      <c r="C10" s="16">
        <v>0.78628788</v>
      </c>
      <c r="D10" s="16">
        <v>0.86686992</v>
      </c>
      <c r="E10" s="16">
        <v>1.44238311</v>
      </c>
      <c r="F10" s="16">
        <v>1.47992688</v>
      </c>
      <c r="G10" s="17">
        <v>1.67255804</v>
      </c>
    </row>
    <row r="11" spans="1:7" ht="12.75">
      <c r="A11" s="9" t="s">
        <v>170</v>
      </c>
      <c r="B11" s="12" t="s">
        <v>171</v>
      </c>
      <c r="C11" s="16"/>
      <c r="D11" s="16"/>
      <c r="E11" s="16"/>
      <c r="F11" s="16"/>
      <c r="G11" s="17">
        <v>1.1018611</v>
      </c>
    </row>
    <row r="12" spans="1:7" ht="12.75">
      <c r="A12" s="9" t="s">
        <v>194</v>
      </c>
      <c r="B12" s="12" t="s">
        <v>195</v>
      </c>
      <c r="C12" s="16">
        <v>0.29723212</v>
      </c>
      <c r="D12" s="16">
        <v>0.32723413</v>
      </c>
      <c r="E12" s="16">
        <v>0.55183587</v>
      </c>
      <c r="F12" s="16">
        <v>0.76898074</v>
      </c>
      <c r="G12" s="17">
        <v>0.58648287</v>
      </c>
    </row>
    <row r="13" spans="1:7" ht="12.75">
      <c r="A13" s="9" t="s">
        <v>1124</v>
      </c>
      <c r="B13" s="12" t="s">
        <v>1125</v>
      </c>
      <c r="C13" s="16"/>
      <c r="D13" s="16"/>
      <c r="E13" s="16"/>
      <c r="F13" s="16">
        <v>0.4539839</v>
      </c>
      <c r="G13" s="17">
        <v>0.4462</v>
      </c>
    </row>
    <row r="14" spans="1:7" ht="12.75">
      <c r="A14" s="9" t="s">
        <v>121</v>
      </c>
      <c r="B14" s="12" t="s">
        <v>122</v>
      </c>
      <c r="C14" s="16">
        <v>1.281</v>
      </c>
      <c r="D14" s="16">
        <v>0.372465</v>
      </c>
      <c r="E14" s="16">
        <v>0.2741175</v>
      </c>
      <c r="F14" s="16">
        <v>0.5000796</v>
      </c>
      <c r="G14" s="17">
        <v>0.33749939</v>
      </c>
    </row>
    <row r="15" spans="1:7" ht="12.75">
      <c r="A15" s="9" t="s">
        <v>485</v>
      </c>
      <c r="B15" s="12" t="s">
        <v>486</v>
      </c>
      <c r="C15" s="16"/>
      <c r="D15" s="16"/>
      <c r="E15" s="16"/>
      <c r="F15" s="16">
        <v>0.07764768</v>
      </c>
      <c r="G15" s="17">
        <v>0.32390496</v>
      </c>
    </row>
    <row r="16" spans="1:7" ht="12.75">
      <c r="A16" s="9" t="s">
        <v>344</v>
      </c>
      <c r="B16" s="12" t="s">
        <v>345</v>
      </c>
      <c r="C16" s="16"/>
      <c r="D16" s="16">
        <v>0.186222</v>
      </c>
      <c r="E16" s="16">
        <v>0.169627</v>
      </c>
      <c r="F16" s="16">
        <v>0.311783</v>
      </c>
      <c r="G16" s="17">
        <v>0.2908</v>
      </c>
    </row>
    <row r="17" spans="1:7" ht="12.75">
      <c r="A17" s="9" t="s">
        <v>164</v>
      </c>
      <c r="B17" s="12" t="s">
        <v>165</v>
      </c>
      <c r="C17" s="16">
        <v>0.33139046</v>
      </c>
      <c r="D17" s="16">
        <v>0.29978541</v>
      </c>
      <c r="E17" s="16">
        <v>0.12368698</v>
      </c>
      <c r="F17" s="16">
        <v>0.15883605</v>
      </c>
      <c r="G17" s="17">
        <v>0.25559041</v>
      </c>
    </row>
    <row r="18" spans="1:7" ht="12.75">
      <c r="A18" s="9" t="s">
        <v>137</v>
      </c>
      <c r="B18" s="12" t="s">
        <v>138</v>
      </c>
      <c r="C18" s="16">
        <v>0.16413352</v>
      </c>
      <c r="D18" s="16">
        <v>0.2644678</v>
      </c>
      <c r="E18" s="16">
        <v>0.25248643</v>
      </c>
      <c r="F18" s="16">
        <v>0.36200091</v>
      </c>
      <c r="G18" s="17">
        <v>0.21061739</v>
      </c>
    </row>
    <row r="19" spans="1:7" ht="12.75">
      <c r="A19" s="9" t="s">
        <v>431</v>
      </c>
      <c r="B19" s="12" t="s">
        <v>432</v>
      </c>
      <c r="C19" s="16">
        <v>0.13906895</v>
      </c>
      <c r="D19" s="16">
        <v>0.07738972</v>
      </c>
      <c r="E19" s="16">
        <v>0.14057648</v>
      </c>
      <c r="F19" s="16">
        <v>0.15956638</v>
      </c>
      <c r="G19" s="17">
        <v>0.14781036</v>
      </c>
    </row>
    <row r="20" spans="1:7" ht="12.75">
      <c r="A20" s="9" t="s">
        <v>196</v>
      </c>
      <c r="B20" s="12" t="s">
        <v>197</v>
      </c>
      <c r="C20" s="16">
        <v>0.42520366</v>
      </c>
      <c r="D20" s="16">
        <v>0.3998555</v>
      </c>
      <c r="E20" s="16">
        <v>0.10319525</v>
      </c>
      <c r="F20" s="16">
        <v>0.21211014</v>
      </c>
      <c r="G20" s="17">
        <v>0.14593774</v>
      </c>
    </row>
    <row r="21" spans="1:7" ht="12.75">
      <c r="A21" s="9" t="s">
        <v>562</v>
      </c>
      <c r="B21" s="12" t="s">
        <v>563</v>
      </c>
      <c r="C21" s="16">
        <v>0.0172876</v>
      </c>
      <c r="D21" s="16">
        <v>0.0394766</v>
      </c>
      <c r="E21" s="16">
        <v>0.02490072</v>
      </c>
      <c r="F21" s="16">
        <v>0.1143376</v>
      </c>
      <c r="G21" s="17">
        <v>0.1451185</v>
      </c>
    </row>
    <row r="22" spans="1:7" ht="12.75">
      <c r="A22" s="9" t="s">
        <v>60</v>
      </c>
      <c r="B22" s="12" t="s">
        <v>61</v>
      </c>
      <c r="C22" s="16">
        <v>0.16</v>
      </c>
      <c r="D22" s="16"/>
      <c r="E22" s="16"/>
      <c r="F22" s="16"/>
      <c r="G22" s="17">
        <v>0.125654</v>
      </c>
    </row>
    <row r="23" spans="1:7" ht="12.75">
      <c r="A23" s="9" t="s">
        <v>707</v>
      </c>
      <c r="B23" s="12" t="s">
        <v>708</v>
      </c>
      <c r="C23" s="16">
        <v>0.02048002</v>
      </c>
      <c r="D23" s="16">
        <v>0.05877892</v>
      </c>
      <c r="E23" s="16">
        <v>0.098217</v>
      </c>
      <c r="F23" s="16">
        <v>0.1004212</v>
      </c>
      <c r="G23" s="17">
        <v>0.09599595</v>
      </c>
    </row>
    <row r="24" spans="1:7" ht="12.75">
      <c r="A24" s="9" t="s">
        <v>177</v>
      </c>
      <c r="B24" s="12" t="s">
        <v>178</v>
      </c>
      <c r="C24" s="16">
        <v>0.12467233</v>
      </c>
      <c r="D24" s="16">
        <v>0.11961175</v>
      </c>
      <c r="E24" s="16">
        <v>0.0094508</v>
      </c>
      <c r="F24" s="16">
        <v>0.075891</v>
      </c>
      <c r="G24" s="17">
        <v>0.04767034</v>
      </c>
    </row>
    <row r="25" spans="1:7" ht="12.75">
      <c r="A25" s="9" t="s">
        <v>338</v>
      </c>
      <c r="B25" s="12" t="s">
        <v>339</v>
      </c>
      <c r="C25" s="16">
        <v>0.030536</v>
      </c>
      <c r="D25" s="16">
        <v>0.015249</v>
      </c>
      <c r="E25" s="16">
        <v>0.042066</v>
      </c>
      <c r="F25" s="16">
        <v>0.1054</v>
      </c>
      <c r="G25" s="17">
        <v>0.04304216</v>
      </c>
    </row>
    <row r="26" spans="1:7" ht="12.75">
      <c r="A26" s="9" t="s">
        <v>255</v>
      </c>
      <c r="B26" s="12" t="s">
        <v>256</v>
      </c>
      <c r="C26" s="16"/>
      <c r="D26" s="16"/>
      <c r="E26" s="16"/>
      <c r="F26" s="16"/>
      <c r="G26" s="17">
        <v>0.0418</v>
      </c>
    </row>
    <row r="27" spans="1:7" ht="12.75">
      <c r="A27" s="9" t="s">
        <v>62</v>
      </c>
      <c r="B27" s="12" t="s">
        <v>63</v>
      </c>
      <c r="C27" s="16"/>
      <c r="D27" s="16"/>
      <c r="E27" s="16">
        <v>0.0369</v>
      </c>
      <c r="F27" s="16"/>
      <c r="G27" s="17">
        <v>0.0391</v>
      </c>
    </row>
    <row r="28" spans="1:7" ht="12.75">
      <c r="A28" s="9" t="s">
        <v>162</v>
      </c>
      <c r="B28" s="12" t="s">
        <v>163</v>
      </c>
      <c r="C28" s="16"/>
      <c r="D28" s="16">
        <v>0.003465</v>
      </c>
      <c r="E28" s="16">
        <v>0.00803</v>
      </c>
      <c r="F28" s="16">
        <v>0.01024</v>
      </c>
      <c r="G28" s="17">
        <v>0.018145</v>
      </c>
    </row>
    <row r="29" spans="1:7" ht="12.75">
      <c r="A29" s="9" t="s">
        <v>404</v>
      </c>
      <c r="B29" s="12" t="s">
        <v>405</v>
      </c>
      <c r="C29" s="16"/>
      <c r="D29" s="16">
        <v>0.0024909</v>
      </c>
      <c r="E29" s="16">
        <v>0.00287146</v>
      </c>
      <c r="F29" s="16"/>
      <c r="G29" s="17">
        <v>0.00475</v>
      </c>
    </row>
    <row r="30" spans="1:7" ht="12.75">
      <c r="A30" s="9" t="s">
        <v>211</v>
      </c>
      <c r="B30" s="12" t="s">
        <v>212</v>
      </c>
      <c r="C30" s="16"/>
      <c r="D30" s="16"/>
      <c r="E30" s="16">
        <v>3.098E-05</v>
      </c>
      <c r="F30" s="16"/>
      <c r="G30" s="17">
        <v>0.0047246</v>
      </c>
    </row>
    <row r="31" spans="1:7" ht="12.75">
      <c r="A31" s="9" t="s">
        <v>340</v>
      </c>
      <c r="B31" s="12" t="s">
        <v>341</v>
      </c>
      <c r="C31" s="16"/>
      <c r="D31" s="16"/>
      <c r="E31" s="16"/>
      <c r="F31" s="16">
        <v>0.0099852</v>
      </c>
      <c r="G31" s="17">
        <v>0.0034224</v>
      </c>
    </row>
    <row r="32" spans="1:7" ht="12.75">
      <c r="A32" s="9" t="s">
        <v>394</v>
      </c>
      <c r="B32" s="12" t="s">
        <v>395</v>
      </c>
      <c r="C32" s="16"/>
      <c r="D32" s="16"/>
      <c r="E32" s="16"/>
      <c r="F32" s="16"/>
      <c r="G32" s="17">
        <v>0.00300003</v>
      </c>
    </row>
    <row r="33" spans="1:7" ht="12.75">
      <c r="A33" s="9" t="s">
        <v>479</v>
      </c>
      <c r="B33" s="12" t="s">
        <v>480</v>
      </c>
      <c r="C33" s="16">
        <v>0.00269787</v>
      </c>
      <c r="D33" s="16">
        <v>8.228E-05</v>
      </c>
      <c r="E33" s="16"/>
      <c r="F33" s="16"/>
      <c r="G33" s="17">
        <v>0.002945</v>
      </c>
    </row>
    <row r="34" spans="1:7" ht="12.75">
      <c r="A34" s="9" t="s">
        <v>276</v>
      </c>
      <c r="B34" s="12" t="s">
        <v>277</v>
      </c>
      <c r="C34" s="16"/>
      <c r="D34" s="16"/>
      <c r="E34" s="16"/>
      <c r="F34" s="16"/>
      <c r="G34" s="17">
        <v>0.002898</v>
      </c>
    </row>
    <row r="35" spans="1:7" ht="12.75">
      <c r="A35" s="9" t="s">
        <v>247</v>
      </c>
      <c r="B35" s="12" t="s">
        <v>248</v>
      </c>
      <c r="C35" s="16">
        <v>0.00181632</v>
      </c>
      <c r="D35" s="16">
        <v>0.00173134</v>
      </c>
      <c r="E35" s="16">
        <v>0.00277377</v>
      </c>
      <c r="F35" s="16">
        <v>0.00279887</v>
      </c>
      <c r="G35" s="17">
        <v>0.002005</v>
      </c>
    </row>
    <row r="36" spans="1:7" ht="12.75">
      <c r="A36" s="9" t="s">
        <v>699</v>
      </c>
      <c r="B36" s="12" t="s">
        <v>700</v>
      </c>
      <c r="C36" s="16">
        <v>0.00356158</v>
      </c>
      <c r="D36" s="16">
        <v>0.00856676</v>
      </c>
      <c r="E36" s="16">
        <v>0.00480003</v>
      </c>
      <c r="F36" s="16">
        <v>0.00224886</v>
      </c>
      <c r="G36" s="17">
        <v>0.00190796</v>
      </c>
    </row>
    <row r="37" spans="1:7" ht="12.75">
      <c r="A37" s="9" t="s">
        <v>455</v>
      </c>
      <c r="B37" s="12" t="s">
        <v>456</v>
      </c>
      <c r="C37" s="16"/>
      <c r="D37" s="16">
        <v>0.0003591</v>
      </c>
      <c r="E37" s="16">
        <v>0.00070749</v>
      </c>
      <c r="F37" s="16"/>
      <c r="G37" s="17">
        <v>0.001431</v>
      </c>
    </row>
    <row r="38" spans="1:7" ht="12.75">
      <c r="A38" s="9" t="s">
        <v>245</v>
      </c>
      <c r="B38" s="12" t="s">
        <v>246</v>
      </c>
      <c r="C38" s="16">
        <v>0.033155</v>
      </c>
      <c r="D38" s="16">
        <v>0.022722</v>
      </c>
      <c r="E38" s="16">
        <v>0.00567</v>
      </c>
      <c r="F38" s="16"/>
      <c r="G38" s="17">
        <v>0.001</v>
      </c>
    </row>
    <row r="39" spans="1:7" ht="12.75">
      <c r="A39" s="9" t="s">
        <v>280</v>
      </c>
      <c r="B39" s="12" t="s">
        <v>281</v>
      </c>
      <c r="C39" s="16"/>
      <c r="D39" s="16"/>
      <c r="E39" s="16"/>
      <c r="F39" s="16">
        <v>0.00040196</v>
      </c>
      <c r="G39" s="17">
        <v>0.00061986</v>
      </c>
    </row>
    <row r="40" spans="1:7" ht="12.75">
      <c r="A40" s="9" t="s">
        <v>179</v>
      </c>
      <c r="B40" s="12" t="s">
        <v>180</v>
      </c>
      <c r="C40" s="16">
        <v>0.00609544</v>
      </c>
      <c r="D40" s="16">
        <v>0.00743067</v>
      </c>
      <c r="E40" s="16"/>
      <c r="F40" s="16"/>
      <c r="G40" s="17">
        <v>0.00059</v>
      </c>
    </row>
    <row r="41" spans="1:7" ht="12.75">
      <c r="A41" s="9" t="s">
        <v>382</v>
      </c>
      <c r="B41" s="12" t="s">
        <v>383</v>
      </c>
      <c r="C41" s="16"/>
      <c r="D41" s="16">
        <v>4.761E-05</v>
      </c>
      <c r="E41" s="16"/>
      <c r="F41" s="16">
        <v>1.5E-05</v>
      </c>
      <c r="G41" s="17">
        <v>0.00052627</v>
      </c>
    </row>
    <row r="42" spans="1:7" ht="12.75">
      <c r="A42" s="9" t="s">
        <v>270</v>
      </c>
      <c r="B42" s="12" t="s">
        <v>271</v>
      </c>
      <c r="C42" s="16">
        <v>6.197E-05</v>
      </c>
      <c r="D42" s="16">
        <v>0.0002693</v>
      </c>
      <c r="E42" s="16"/>
      <c r="F42" s="16">
        <v>0.000206</v>
      </c>
      <c r="G42" s="17">
        <v>0.00051536</v>
      </c>
    </row>
    <row r="43" spans="1:7" ht="12.75">
      <c r="A43" s="34" t="s">
        <v>1151</v>
      </c>
      <c r="B43" s="12" t="s">
        <v>1152</v>
      </c>
      <c r="C43" s="16"/>
      <c r="D43" s="16"/>
      <c r="E43" s="16"/>
      <c r="F43" s="16"/>
      <c r="G43" s="17">
        <v>0.000456</v>
      </c>
    </row>
    <row r="44" spans="1:7" ht="12.75">
      <c r="A44" s="34" t="s">
        <v>219</v>
      </c>
      <c r="B44" s="12" t="s">
        <v>220</v>
      </c>
      <c r="C44" s="16"/>
      <c r="D44" s="16"/>
      <c r="E44" s="16"/>
      <c r="F44" s="16"/>
      <c r="G44" s="17">
        <v>0.00041546</v>
      </c>
    </row>
    <row r="45" spans="1:7" ht="12.75">
      <c r="A45" s="9" t="s">
        <v>143</v>
      </c>
      <c r="B45" s="12" t="s">
        <v>144</v>
      </c>
      <c r="C45" s="16"/>
      <c r="D45" s="16">
        <v>7.5E-05</v>
      </c>
      <c r="E45" s="16"/>
      <c r="F45" s="16">
        <v>4.2E-05</v>
      </c>
      <c r="G45" s="17">
        <v>0.000381</v>
      </c>
    </row>
    <row r="46" spans="1:7" ht="12.75">
      <c r="A46" s="9" t="s">
        <v>497</v>
      </c>
      <c r="B46" s="12" t="s">
        <v>498</v>
      </c>
      <c r="C46" s="16"/>
      <c r="D46" s="16"/>
      <c r="E46" s="16">
        <v>8.623E-05</v>
      </c>
      <c r="F46" s="16"/>
      <c r="G46" s="17">
        <v>0.000375</v>
      </c>
    </row>
    <row r="47" spans="1:7" ht="12.75">
      <c r="A47" s="9" t="s">
        <v>172</v>
      </c>
      <c r="B47" s="12" t="s">
        <v>173</v>
      </c>
      <c r="C47" s="16"/>
      <c r="D47" s="16"/>
      <c r="E47" s="16"/>
      <c r="F47" s="16"/>
      <c r="G47" s="17">
        <v>0.00025716</v>
      </c>
    </row>
    <row r="48" spans="1:7" ht="12.75">
      <c r="A48" s="9" t="s">
        <v>433</v>
      </c>
      <c r="B48" s="12" t="s">
        <v>434</v>
      </c>
      <c r="C48" s="16"/>
      <c r="D48" s="16"/>
      <c r="E48" s="16"/>
      <c r="F48" s="16"/>
      <c r="G48" s="17">
        <v>0.00011676</v>
      </c>
    </row>
    <row r="49" spans="1:7" ht="12.75">
      <c r="A49" s="9" t="s">
        <v>207</v>
      </c>
      <c r="B49" s="12" t="s">
        <v>208</v>
      </c>
      <c r="C49" s="16"/>
      <c r="D49" s="16">
        <v>7.775E-05</v>
      </c>
      <c r="E49" s="16">
        <v>0.00097879</v>
      </c>
      <c r="F49" s="16">
        <v>0.000597</v>
      </c>
      <c r="G49" s="17">
        <v>8.85E-05</v>
      </c>
    </row>
    <row r="50" spans="1:7" ht="12.75">
      <c r="A50" s="9" t="s">
        <v>274</v>
      </c>
      <c r="B50" s="12" t="s">
        <v>275</v>
      </c>
      <c r="C50" s="16"/>
      <c r="D50" s="16"/>
      <c r="E50" s="16"/>
      <c r="F50" s="16"/>
      <c r="G50" s="17">
        <v>8.631E-05</v>
      </c>
    </row>
    <row r="51" spans="1:7" ht="12.75">
      <c r="A51" s="9" t="s">
        <v>223</v>
      </c>
      <c r="B51" s="12" t="s">
        <v>224</v>
      </c>
      <c r="C51" s="16">
        <v>0.0002</v>
      </c>
      <c r="D51" s="16">
        <v>5.1E-05</v>
      </c>
      <c r="E51" s="16">
        <v>8.139E-05</v>
      </c>
      <c r="F51" s="16">
        <v>3E-05</v>
      </c>
      <c r="G51" s="17">
        <v>6E-05</v>
      </c>
    </row>
    <row r="52" spans="1:7" ht="12.75">
      <c r="A52" s="9" t="s">
        <v>221</v>
      </c>
      <c r="B52" s="12" t="s">
        <v>222</v>
      </c>
      <c r="C52" s="16">
        <v>0.005847</v>
      </c>
      <c r="D52" s="16"/>
      <c r="E52" s="16">
        <v>5.332E-05</v>
      </c>
      <c r="F52" s="16"/>
      <c r="G52" s="17">
        <v>5.44E-05</v>
      </c>
    </row>
    <row r="53" spans="1:7" ht="12.75">
      <c r="A53" s="9" t="s">
        <v>203</v>
      </c>
      <c r="B53" s="12" t="s">
        <v>204</v>
      </c>
      <c r="C53" s="16">
        <v>0.00046951</v>
      </c>
      <c r="D53" s="16">
        <v>0.00107167</v>
      </c>
      <c r="E53" s="16"/>
      <c r="F53" s="16">
        <v>9.9E-05</v>
      </c>
      <c r="G53" s="17">
        <v>5.284E-05</v>
      </c>
    </row>
    <row r="54" spans="1:7" ht="12.75">
      <c r="A54" s="9" t="s">
        <v>867</v>
      </c>
      <c r="B54" s="12" t="s">
        <v>868</v>
      </c>
      <c r="C54" s="16"/>
      <c r="D54" s="16">
        <v>0.0001612</v>
      </c>
      <c r="E54" s="16">
        <v>4.6E-05</v>
      </c>
      <c r="F54" s="16">
        <v>3.2E-05</v>
      </c>
      <c r="G54" s="17">
        <v>3.2E-05</v>
      </c>
    </row>
    <row r="55" spans="1:7" ht="12.75">
      <c r="A55" s="9" t="s">
        <v>410</v>
      </c>
      <c r="B55" s="12" t="s">
        <v>411</v>
      </c>
      <c r="C55" s="16"/>
      <c r="D55" s="16"/>
      <c r="E55" s="16"/>
      <c r="F55" s="16"/>
      <c r="G55" s="17">
        <v>2.628E-05</v>
      </c>
    </row>
    <row r="56" spans="1:7" ht="12.75">
      <c r="A56" s="9" t="s">
        <v>278</v>
      </c>
      <c r="B56" s="12" t="s">
        <v>279</v>
      </c>
      <c r="C56" s="16">
        <v>0.00011</v>
      </c>
      <c r="D56" s="16"/>
      <c r="E56" s="16"/>
      <c r="F56" s="16"/>
      <c r="G56" s="17">
        <v>6E-06</v>
      </c>
    </row>
    <row r="57" spans="1:7" ht="12.75">
      <c r="A57" s="9" t="s">
        <v>551</v>
      </c>
      <c r="B57" s="12" t="s">
        <v>552</v>
      </c>
      <c r="C57" s="16"/>
      <c r="D57" s="16"/>
      <c r="E57" s="16">
        <v>6.5E-07</v>
      </c>
      <c r="F57" s="16"/>
      <c r="G57" s="17">
        <v>5.36E-06</v>
      </c>
    </row>
    <row r="58" spans="1:7" ht="12.75">
      <c r="A58" s="9" t="s">
        <v>125</v>
      </c>
      <c r="B58" s="12" t="s">
        <v>126</v>
      </c>
      <c r="C58" s="16"/>
      <c r="D58" s="16"/>
      <c r="E58" s="16"/>
      <c r="F58" s="16"/>
      <c r="G58" s="17">
        <v>3.36E-06</v>
      </c>
    </row>
    <row r="59" spans="1:7" ht="12.75">
      <c r="A59" s="9" t="s">
        <v>310</v>
      </c>
      <c r="B59" s="12" t="s">
        <v>311</v>
      </c>
      <c r="C59" s="16">
        <v>0.01879953</v>
      </c>
      <c r="D59" s="16">
        <v>0.074948</v>
      </c>
      <c r="E59" s="16">
        <v>0.234051</v>
      </c>
      <c r="F59" s="16">
        <v>0.1815461</v>
      </c>
      <c r="G59" s="17"/>
    </row>
    <row r="60" spans="1:7" ht="12.75">
      <c r="A60" s="9" t="s">
        <v>638</v>
      </c>
      <c r="B60" s="12" t="s">
        <v>639</v>
      </c>
      <c r="C60" s="16"/>
      <c r="D60" s="16"/>
      <c r="E60" s="16">
        <v>0.01312085</v>
      </c>
      <c r="F60" s="16">
        <v>0.0621</v>
      </c>
      <c r="G60" s="17"/>
    </row>
    <row r="61" spans="1:7" ht="12.75">
      <c r="A61" s="9" t="s">
        <v>400</v>
      </c>
      <c r="B61" s="12" t="s">
        <v>401</v>
      </c>
      <c r="C61" s="16"/>
      <c r="D61" s="16"/>
      <c r="E61" s="16"/>
      <c r="F61" s="16">
        <v>0.04744942</v>
      </c>
      <c r="G61" s="17"/>
    </row>
    <row r="62" spans="1:7" ht="12.75">
      <c r="A62" s="9" t="s">
        <v>1110</v>
      </c>
      <c r="B62" s="12" t="s">
        <v>1111</v>
      </c>
      <c r="C62" s="16"/>
      <c r="D62" s="16"/>
      <c r="E62" s="16"/>
      <c r="F62" s="16">
        <v>0.0213</v>
      </c>
      <c r="G62" s="17"/>
    </row>
    <row r="63" spans="1:7" ht="12.75">
      <c r="A63" s="9" t="s">
        <v>111</v>
      </c>
      <c r="B63" s="12" t="s">
        <v>561</v>
      </c>
      <c r="C63" s="16">
        <v>0.00160055</v>
      </c>
      <c r="D63" s="16"/>
      <c r="E63" s="16"/>
      <c r="F63" s="16">
        <v>0.021186</v>
      </c>
      <c r="G63" s="17"/>
    </row>
    <row r="64" spans="1:7" ht="12.75">
      <c r="A64" s="9" t="s">
        <v>215</v>
      </c>
      <c r="B64" s="12" t="s">
        <v>216</v>
      </c>
      <c r="C64" s="16"/>
      <c r="D64" s="16"/>
      <c r="E64" s="16"/>
      <c r="F64" s="16">
        <v>0.020615</v>
      </c>
      <c r="G64" s="17"/>
    </row>
    <row r="65" spans="1:7" ht="12.75">
      <c r="A65" s="9" t="s">
        <v>110</v>
      </c>
      <c r="B65" s="12" t="s">
        <v>1095</v>
      </c>
      <c r="C65" s="16">
        <v>5.364E-05</v>
      </c>
      <c r="D65" s="16"/>
      <c r="E65" s="16"/>
      <c r="F65" s="16">
        <v>0.002</v>
      </c>
      <c r="G65" s="17"/>
    </row>
    <row r="66" spans="1:7" ht="12.75">
      <c r="A66" s="9" t="s">
        <v>414</v>
      </c>
      <c r="B66" s="12" t="s">
        <v>415</v>
      </c>
      <c r="C66" s="16"/>
      <c r="D66" s="16">
        <v>0.00072</v>
      </c>
      <c r="E66" s="16">
        <v>0.00102912</v>
      </c>
      <c r="F66" s="16">
        <v>0.001452</v>
      </c>
      <c r="G66" s="17"/>
    </row>
    <row r="67" spans="1:7" ht="12.75">
      <c r="A67" s="9" t="s">
        <v>362</v>
      </c>
      <c r="B67" s="12" t="s">
        <v>363</v>
      </c>
      <c r="C67" s="16"/>
      <c r="D67" s="16">
        <v>0.0018</v>
      </c>
      <c r="E67" s="16"/>
      <c r="F67" s="16">
        <v>0.000954</v>
      </c>
      <c r="G67" s="17"/>
    </row>
    <row r="68" spans="1:7" ht="12.75">
      <c r="A68" s="9" t="s">
        <v>370</v>
      </c>
      <c r="B68" s="12" t="s">
        <v>371</v>
      </c>
      <c r="C68" s="16"/>
      <c r="D68" s="16"/>
      <c r="E68" s="16">
        <v>2E-05</v>
      </c>
      <c r="F68" s="16">
        <v>0.0002751</v>
      </c>
      <c r="G68" s="17"/>
    </row>
    <row r="69" spans="1:7" ht="12.75">
      <c r="A69" s="9" t="s">
        <v>237</v>
      </c>
      <c r="B69" s="12" t="s">
        <v>238</v>
      </c>
      <c r="C69" s="16"/>
      <c r="D69" s="16"/>
      <c r="E69" s="16"/>
      <c r="F69" s="16">
        <v>9.09E-05</v>
      </c>
      <c r="G69" s="17"/>
    </row>
    <row r="70" spans="1:7" ht="12.75">
      <c r="A70" s="9" t="s">
        <v>168</v>
      </c>
      <c r="B70" s="12" t="s">
        <v>169</v>
      </c>
      <c r="C70" s="16"/>
      <c r="D70" s="16"/>
      <c r="E70" s="16"/>
      <c r="F70" s="16">
        <v>8.158E-05</v>
      </c>
      <c r="G70" s="17"/>
    </row>
    <row r="71" spans="1:7" ht="12.75">
      <c r="A71" s="9" t="s">
        <v>1081</v>
      </c>
      <c r="B71" s="12" t="s">
        <v>1082</v>
      </c>
      <c r="C71" s="16"/>
      <c r="D71" s="16"/>
      <c r="E71" s="16"/>
      <c r="F71" s="16">
        <v>3E-05</v>
      </c>
      <c r="G71" s="17"/>
    </row>
    <row r="72" spans="1:7" ht="12.75">
      <c r="A72" s="34" t="s">
        <v>988</v>
      </c>
      <c r="B72" s="12" t="s">
        <v>989</v>
      </c>
      <c r="C72" s="16"/>
      <c r="D72" s="16"/>
      <c r="E72" s="16"/>
      <c r="F72" s="16">
        <v>2.3E-05</v>
      </c>
      <c r="G72" s="17"/>
    </row>
    <row r="73" spans="1:7" ht="12.75">
      <c r="A73" s="34" t="s">
        <v>292</v>
      </c>
      <c r="B73" s="12" t="s">
        <v>293</v>
      </c>
      <c r="C73" s="16"/>
      <c r="D73" s="16"/>
      <c r="E73" s="16"/>
      <c r="F73" s="16">
        <v>5.2E-06</v>
      </c>
      <c r="G73" s="17"/>
    </row>
    <row r="74" spans="1:7" ht="12.75">
      <c r="A74" s="9" t="s">
        <v>725</v>
      </c>
      <c r="B74" s="12" t="s">
        <v>726</v>
      </c>
      <c r="C74" s="16"/>
      <c r="D74" s="16">
        <v>0.0594</v>
      </c>
      <c r="E74" s="16">
        <v>0.053998</v>
      </c>
      <c r="F74" s="16"/>
      <c r="G74" s="17"/>
    </row>
    <row r="75" spans="1:7" ht="12.75">
      <c r="A75" s="9" t="s">
        <v>284</v>
      </c>
      <c r="B75" s="12" t="s">
        <v>285</v>
      </c>
      <c r="C75" s="16">
        <v>0.042</v>
      </c>
      <c r="D75" s="16">
        <v>0.06855334</v>
      </c>
      <c r="E75" s="16">
        <v>0.045479</v>
      </c>
      <c r="F75" s="16"/>
      <c r="G75" s="17"/>
    </row>
    <row r="76" spans="1:7" ht="12.75">
      <c r="A76" s="9" t="s">
        <v>131</v>
      </c>
      <c r="B76" s="12" t="s">
        <v>132</v>
      </c>
      <c r="C76" s="16">
        <v>0.01736325</v>
      </c>
      <c r="D76" s="16">
        <v>0.00017318</v>
      </c>
      <c r="E76" s="16">
        <v>0.04195943</v>
      </c>
      <c r="F76" s="16"/>
      <c r="G76" s="17"/>
    </row>
    <row r="77" spans="1:7" ht="12.75">
      <c r="A77" s="9" t="s">
        <v>749</v>
      </c>
      <c r="B77" s="12" t="s">
        <v>750</v>
      </c>
      <c r="C77" s="16"/>
      <c r="D77" s="16"/>
      <c r="E77" s="16">
        <v>0.017856</v>
      </c>
      <c r="F77" s="16"/>
      <c r="G77" s="17"/>
    </row>
    <row r="78" spans="1:7" ht="12.75">
      <c r="A78" s="9" t="s">
        <v>147</v>
      </c>
      <c r="B78" s="12" t="s">
        <v>148</v>
      </c>
      <c r="C78" s="16"/>
      <c r="D78" s="16"/>
      <c r="E78" s="16">
        <v>0.00336</v>
      </c>
      <c r="F78" s="16"/>
      <c r="G78" s="17"/>
    </row>
    <row r="79" spans="1:7" ht="12.75">
      <c r="A79" s="9" t="s">
        <v>759</v>
      </c>
      <c r="B79" s="12" t="s">
        <v>760</v>
      </c>
      <c r="C79" s="16"/>
      <c r="D79" s="16"/>
      <c r="E79" s="16">
        <v>0.00170285</v>
      </c>
      <c r="F79" s="16"/>
      <c r="G79" s="17"/>
    </row>
    <row r="80" spans="1:7" ht="12.75">
      <c r="A80" s="34" t="s">
        <v>695</v>
      </c>
      <c r="B80" s="12" t="s">
        <v>696</v>
      </c>
      <c r="C80" s="16"/>
      <c r="D80" s="16"/>
      <c r="E80" s="16">
        <v>0.000966</v>
      </c>
      <c r="F80" s="16"/>
      <c r="G80" s="17"/>
    </row>
    <row r="81" spans="1:7" ht="12.75">
      <c r="A81" s="34" t="s">
        <v>129</v>
      </c>
      <c r="B81" s="12" t="s">
        <v>130</v>
      </c>
      <c r="C81" s="16"/>
      <c r="D81" s="16">
        <v>5.7E-05</v>
      </c>
      <c r="E81" s="16">
        <v>3.6E-05</v>
      </c>
      <c r="F81" s="16"/>
      <c r="G81" s="17"/>
    </row>
    <row r="82" spans="1:7" ht="12.75">
      <c r="A82" s="9" t="s">
        <v>372</v>
      </c>
      <c r="B82" s="12" t="s">
        <v>373</v>
      </c>
      <c r="C82" s="16">
        <v>0.1251912</v>
      </c>
      <c r="D82" s="16">
        <v>0.07367608</v>
      </c>
      <c r="E82" s="16"/>
      <c r="F82" s="16"/>
      <c r="G82" s="17"/>
    </row>
    <row r="83" spans="1:7" ht="12.75">
      <c r="A83" s="9" t="s">
        <v>934</v>
      </c>
      <c r="B83" s="12" t="s">
        <v>935</v>
      </c>
      <c r="C83" s="16">
        <v>0.12200078</v>
      </c>
      <c r="D83" s="16">
        <v>0.01689682</v>
      </c>
      <c r="E83" s="16"/>
      <c r="F83" s="16"/>
      <c r="G83" s="17"/>
    </row>
    <row r="84" spans="1:7" ht="12.75">
      <c r="A84" s="9" t="s">
        <v>181</v>
      </c>
      <c r="B84" s="12" t="s">
        <v>182</v>
      </c>
      <c r="C84" s="16">
        <v>0.01112648</v>
      </c>
      <c r="D84" s="16">
        <v>0.00074452</v>
      </c>
      <c r="E84" s="16"/>
      <c r="F84" s="16"/>
      <c r="G84" s="17"/>
    </row>
    <row r="85" spans="1:7" ht="12.75">
      <c r="A85" s="9" t="s">
        <v>263</v>
      </c>
      <c r="B85" s="12" t="s">
        <v>264</v>
      </c>
      <c r="C85" s="16">
        <v>0.00402394</v>
      </c>
      <c r="D85" s="16">
        <v>0.00023395</v>
      </c>
      <c r="E85" s="16"/>
      <c r="F85" s="16"/>
      <c r="G85" s="17"/>
    </row>
    <row r="86" spans="1:7" ht="12.75">
      <c r="A86" s="34" t="s">
        <v>155</v>
      </c>
      <c r="B86" s="12" t="s">
        <v>156</v>
      </c>
      <c r="C86" s="16"/>
      <c r="D86" s="16">
        <v>7.638E-05</v>
      </c>
      <c r="E86" s="16"/>
      <c r="F86" s="16"/>
      <c r="G86" s="17"/>
    </row>
    <row r="87" spans="1:7" ht="12.75">
      <c r="A87" s="9" t="s">
        <v>213</v>
      </c>
      <c r="B87" s="12" t="s">
        <v>214</v>
      </c>
      <c r="C87" s="16"/>
      <c r="D87" s="16">
        <v>7.456E-05</v>
      </c>
      <c r="E87" s="16"/>
      <c r="F87" s="16"/>
      <c r="G87" s="17"/>
    </row>
    <row r="88" spans="1:7" ht="12.75">
      <c r="A88" s="9" t="s">
        <v>269</v>
      </c>
      <c r="B88" s="12" t="s">
        <v>242</v>
      </c>
      <c r="C88" s="16">
        <v>0.00010507</v>
      </c>
      <c r="D88" s="16">
        <v>4.114E-05</v>
      </c>
      <c r="E88" s="16"/>
      <c r="F88" s="16"/>
      <c r="G88" s="17"/>
    </row>
    <row r="89" spans="1:7" ht="12.75">
      <c r="A89" s="34" t="s">
        <v>257</v>
      </c>
      <c r="B89" s="12" t="s">
        <v>258</v>
      </c>
      <c r="C89" s="16">
        <v>0.00150386</v>
      </c>
      <c r="D89" s="16">
        <v>2.571E-05</v>
      </c>
      <c r="E89" s="16"/>
      <c r="F89" s="16"/>
      <c r="G89" s="17"/>
    </row>
    <row r="90" spans="1:7" ht="12.75">
      <c r="A90" s="34" t="s">
        <v>52</v>
      </c>
      <c r="B90" s="12" t="s">
        <v>53</v>
      </c>
      <c r="C90" s="16">
        <v>0.0208446</v>
      </c>
      <c r="D90" s="16"/>
      <c r="E90" s="16"/>
      <c r="F90" s="16"/>
      <c r="G90" s="17"/>
    </row>
    <row r="91" spans="1:7" ht="12.75">
      <c r="A91" s="9" t="s">
        <v>556</v>
      </c>
      <c r="B91" s="12" t="s">
        <v>557</v>
      </c>
      <c r="C91" s="16">
        <v>0.00412425</v>
      </c>
      <c r="D91" s="16"/>
      <c r="E91" s="16"/>
      <c r="F91" s="16"/>
      <c r="G91" s="17"/>
    </row>
    <row r="92" spans="1:7" ht="12.75">
      <c r="A92" s="9" t="s">
        <v>326</v>
      </c>
      <c r="B92" s="12" t="s">
        <v>327</v>
      </c>
      <c r="C92" s="16">
        <v>0.0033204</v>
      </c>
      <c r="D92" s="16"/>
      <c r="E92" s="16"/>
      <c r="F92" s="16"/>
      <c r="G92" s="17"/>
    </row>
    <row r="93" spans="1:7" ht="12.75">
      <c r="A93" s="9" t="s">
        <v>225</v>
      </c>
      <c r="B93" s="12" t="s">
        <v>226</v>
      </c>
      <c r="C93" s="16">
        <v>0.00261163</v>
      </c>
      <c r="D93" s="16"/>
      <c r="E93" s="16"/>
      <c r="F93" s="16"/>
      <c r="G93" s="17"/>
    </row>
    <row r="94" spans="1:7" ht="12.75">
      <c r="A94" s="9" t="s">
        <v>507</v>
      </c>
      <c r="B94" s="12" t="s">
        <v>508</v>
      </c>
      <c r="C94" s="16">
        <v>0.00226987</v>
      </c>
      <c r="D94" s="16"/>
      <c r="E94" s="16"/>
      <c r="F94" s="16"/>
      <c r="G94" s="17"/>
    </row>
    <row r="95" spans="1:7" ht="12.75">
      <c r="A95" s="9" t="s">
        <v>470</v>
      </c>
      <c r="B95" s="12" t="s">
        <v>471</v>
      </c>
      <c r="C95" s="16">
        <v>0.00174</v>
      </c>
      <c r="D95" s="16"/>
      <c r="E95" s="16"/>
      <c r="F95" s="16"/>
      <c r="G95" s="17"/>
    </row>
    <row r="96" spans="1:7" ht="12.75">
      <c r="A96" s="9" t="s">
        <v>368</v>
      </c>
      <c r="B96" s="12" t="s">
        <v>369</v>
      </c>
      <c r="C96" s="16">
        <v>0.00075247</v>
      </c>
      <c r="D96" s="16"/>
      <c r="E96" s="16"/>
      <c r="F96" s="16"/>
      <c r="G96" s="17"/>
    </row>
    <row r="97" spans="1:7" ht="12.75">
      <c r="A97" s="9" t="s">
        <v>127</v>
      </c>
      <c r="B97" s="12" t="s">
        <v>128</v>
      </c>
      <c r="C97" s="16">
        <v>0.0006584</v>
      </c>
      <c r="D97" s="16"/>
      <c r="E97" s="16"/>
      <c r="F97" s="16"/>
      <c r="G97" s="17"/>
    </row>
    <row r="98" spans="1:7" ht="12.75">
      <c r="A98" s="9" t="s">
        <v>229</v>
      </c>
      <c r="B98" s="12" t="s">
        <v>230</v>
      </c>
      <c r="C98" s="16">
        <v>0.00050005</v>
      </c>
      <c r="D98" s="16"/>
      <c r="E98" s="16"/>
      <c r="F98" s="16"/>
      <c r="G98" s="17"/>
    </row>
    <row r="99" spans="1:7" ht="12.75">
      <c r="A99" s="9" t="s">
        <v>249</v>
      </c>
      <c r="B99" s="12" t="s">
        <v>250</v>
      </c>
      <c r="C99" s="16">
        <v>0.00033</v>
      </c>
      <c r="D99" s="16"/>
      <c r="E99" s="16"/>
      <c r="F99" s="16"/>
      <c r="G99" s="17"/>
    </row>
    <row r="100" spans="1:7" ht="12.75">
      <c r="A100" s="9" t="s">
        <v>1069</v>
      </c>
      <c r="B100" s="12" t="s">
        <v>1070</v>
      </c>
      <c r="C100" s="16">
        <v>0.000245</v>
      </c>
      <c r="D100" s="16"/>
      <c r="E100" s="16"/>
      <c r="F100" s="16"/>
      <c r="G100" s="17"/>
    </row>
    <row r="101" spans="1:7" ht="12.75">
      <c r="A101" s="9" t="s">
        <v>308</v>
      </c>
      <c r="B101" s="12" t="s">
        <v>309</v>
      </c>
      <c r="C101" s="16">
        <v>0.00013896</v>
      </c>
      <c r="D101" s="16"/>
      <c r="E101" s="16"/>
      <c r="F101" s="16"/>
      <c r="G101" s="17"/>
    </row>
    <row r="102" spans="1:7" ht="12.75">
      <c r="A102" s="9" t="s">
        <v>286</v>
      </c>
      <c r="B102" s="12" t="s">
        <v>553</v>
      </c>
      <c r="C102" s="16">
        <v>0.00011291</v>
      </c>
      <c r="D102" s="16"/>
      <c r="E102" s="16"/>
      <c r="F102" s="16"/>
      <c r="G102" s="17"/>
    </row>
    <row r="103" spans="1:7" ht="12.75">
      <c r="A103" s="9" t="s">
        <v>1</v>
      </c>
      <c r="B103" s="12" t="s">
        <v>2</v>
      </c>
      <c r="C103" s="16">
        <v>4.037E-05</v>
      </c>
      <c r="D103" s="16"/>
      <c r="E103" s="16"/>
      <c r="F103" s="16"/>
      <c r="G103" s="17"/>
    </row>
    <row r="104" spans="1:7" ht="12.75">
      <c r="A104" s="13" t="s">
        <v>189</v>
      </c>
      <c r="B104" s="14" t="s">
        <v>190</v>
      </c>
      <c r="C104" s="19">
        <v>8.81E-06</v>
      </c>
      <c r="D104" s="19"/>
      <c r="E104" s="19"/>
      <c r="F104" s="19"/>
      <c r="G104" s="20"/>
    </row>
    <row r="106" ht="12.75">
      <c r="A106" t="s">
        <v>103</v>
      </c>
    </row>
    <row r="107" ht="12.75">
      <c r="A107" s="29" t="s">
        <v>104</v>
      </c>
    </row>
    <row r="108" ht="12.75">
      <c r="A108" s="29" t="s">
        <v>105</v>
      </c>
    </row>
  </sheetData>
  <sheetProtection/>
  <mergeCells count="3">
    <mergeCell ref="A2:G2"/>
    <mergeCell ref="A3:G3"/>
    <mergeCell ref="A4:G4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8515625" style="50" bestFit="1" customWidth="1"/>
    <col min="2" max="2" width="66.421875" style="50" bestFit="1" customWidth="1"/>
    <col min="3" max="4" width="6.421875" style="50" bestFit="1" customWidth="1"/>
    <col min="5" max="16384" width="11.421875" style="50" customWidth="1"/>
  </cols>
  <sheetData>
    <row r="1" spans="1:2" ht="20.25">
      <c r="A1" s="1"/>
      <c r="B1" s="1"/>
    </row>
    <row r="2" spans="1:4" ht="20.25">
      <c r="A2" s="65" t="s">
        <v>1169</v>
      </c>
      <c r="B2" s="65"/>
      <c r="C2" s="65"/>
      <c r="D2" s="65"/>
    </row>
    <row r="3" spans="1:4" ht="20.25">
      <c r="A3" s="65" t="s">
        <v>1140</v>
      </c>
      <c r="B3" s="65"/>
      <c r="C3" s="65"/>
      <c r="D3" s="65"/>
    </row>
    <row r="4" spans="1:4" ht="15.75">
      <c r="A4" s="66" t="s">
        <v>663</v>
      </c>
      <c r="B4" s="66"/>
      <c r="C4" s="66"/>
      <c r="D4" s="66"/>
    </row>
    <row r="6" spans="1:4" ht="15">
      <c r="A6" s="62" t="s">
        <v>107</v>
      </c>
      <c r="B6" s="62" t="s">
        <v>108</v>
      </c>
      <c r="C6" s="63">
        <v>2010</v>
      </c>
      <c r="D6" s="63">
        <v>2011</v>
      </c>
    </row>
    <row r="7" spans="1:4" ht="15">
      <c r="A7" s="73"/>
      <c r="B7" s="74"/>
      <c r="C7" s="75"/>
      <c r="D7" s="76"/>
    </row>
    <row r="8" spans="1:4" ht="15">
      <c r="A8" s="51"/>
      <c r="B8" s="52" t="s">
        <v>114</v>
      </c>
      <c r="C8" s="60">
        <f>SUM(C9:C11)</f>
        <v>0.00639516</v>
      </c>
      <c r="D8" s="53">
        <f>SUM(D9:D11)</f>
        <v>5E-05</v>
      </c>
    </row>
    <row r="9" spans="1:4" ht="15">
      <c r="A9" s="54" t="s">
        <v>551</v>
      </c>
      <c r="B9" s="55" t="s">
        <v>552</v>
      </c>
      <c r="C9" s="61"/>
      <c r="D9" s="56">
        <v>5E-05</v>
      </c>
    </row>
    <row r="10" spans="1:4" ht="15">
      <c r="A10" s="54" t="s">
        <v>564</v>
      </c>
      <c r="B10" s="55" t="s">
        <v>565</v>
      </c>
      <c r="C10" s="61">
        <v>0.00546556</v>
      </c>
      <c r="D10" s="56"/>
    </row>
    <row r="11" spans="1:4" ht="15">
      <c r="A11" s="57" t="s">
        <v>318</v>
      </c>
      <c r="B11" s="58" t="s">
        <v>319</v>
      </c>
      <c r="C11" s="64">
        <v>0.0009296</v>
      </c>
      <c r="D11" s="59"/>
    </row>
    <row r="13" ht="15">
      <c r="A13" t="s">
        <v>103</v>
      </c>
    </row>
    <row r="14" ht="15">
      <c r="A14" s="29" t="s">
        <v>104</v>
      </c>
    </row>
    <row r="15" ht="15">
      <c r="A15" s="29" t="s">
        <v>105</v>
      </c>
    </row>
  </sheetData>
  <sheetProtection/>
  <mergeCells count="3">
    <mergeCell ref="A4:D4"/>
    <mergeCell ref="A3:D3"/>
    <mergeCell ref="A2:D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7"/>
  <sheetViews>
    <sheetView zoomScalePageLayoutView="0" workbookViewId="0" topLeftCell="A1">
      <selection activeCell="D14" sqref="D14:D15"/>
    </sheetView>
  </sheetViews>
  <sheetFormatPr defaultColWidth="11.421875" defaultRowHeight="12.75"/>
  <cols>
    <col min="1" max="1" width="6.7109375" style="0" customWidth="1"/>
    <col min="2" max="2" width="69.7109375" style="0" bestFit="1" customWidth="1"/>
    <col min="3" max="3" width="9.57421875" style="0" bestFit="1" customWidth="1"/>
    <col min="4" max="4" width="10.140625" style="0" bestFit="1" customWidth="1"/>
  </cols>
  <sheetData>
    <row r="1" spans="1:2" ht="20.25">
      <c r="A1" s="1"/>
      <c r="B1" s="1"/>
    </row>
    <row r="2" spans="1:4" ht="20.25">
      <c r="A2" s="65" t="s">
        <v>70</v>
      </c>
      <c r="B2" s="65"/>
      <c r="C2" s="65"/>
      <c r="D2" s="65"/>
    </row>
    <row r="3" spans="1:4" ht="20.25">
      <c r="A3" s="65" t="s">
        <v>1140</v>
      </c>
      <c r="B3" s="65"/>
      <c r="C3" s="65"/>
      <c r="D3" s="65"/>
    </row>
    <row r="4" spans="1:4" ht="15.75">
      <c r="A4" s="66" t="s">
        <v>1211</v>
      </c>
      <c r="B4" s="66"/>
      <c r="C4" s="66"/>
      <c r="D4" s="66"/>
    </row>
    <row r="6" spans="1:4" ht="13.5">
      <c r="A6" s="2" t="s">
        <v>107</v>
      </c>
      <c r="B6" s="2" t="s">
        <v>108</v>
      </c>
      <c r="C6" s="36" t="s">
        <v>1210</v>
      </c>
      <c r="D6" s="37" t="s">
        <v>71</v>
      </c>
    </row>
    <row r="7" spans="1:4" ht="13.5">
      <c r="A7" s="22"/>
      <c r="B7" s="46"/>
      <c r="C7" s="23"/>
      <c r="D7" s="7"/>
    </row>
    <row r="8" spans="1:4" ht="13.5">
      <c r="A8" s="24"/>
      <c r="B8" s="45" t="s">
        <v>114</v>
      </c>
      <c r="C8" s="32">
        <f>SUM(C9:C43)</f>
        <v>2.6123579299999986</v>
      </c>
      <c r="D8" s="47">
        <f>C8/$C$8</f>
        <v>1</v>
      </c>
    </row>
    <row r="9" spans="1:4" ht="12.75">
      <c r="A9" s="9" t="s">
        <v>121</v>
      </c>
      <c r="B9" s="39" t="s">
        <v>122</v>
      </c>
      <c r="C9" s="30">
        <v>0.72822728</v>
      </c>
      <c r="D9" s="48">
        <f>C9/$C$8</f>
        <v>0.27876244355228935</v>
      </c>
    </row>
    <row r="10" spans="1:4" ht="12.75">
      <c r="A10" s="9" t="s">
        <v>485</v>
      </c>
      <c r="B10" s="39" t="s">
        <v>486</v>
      </c>
      <c r="C10" s="30">
        <v>0.57700732</v>
      </c>
      <c r="D10" s="48">
        <f aca="true" t="shared" si="0" ref="D10:D43">C10/$C$8</f>
        <v>0.22087605736324206</v>
      </c>
    </row>
    <row r="11" spans="1:4" ht="12.75">
      <c r="A11" s="9" t="s">
        <v>194</v>
      </c>
      <c r="B11" s="39" t="s">
        <v>195</v>
      </c>
      <c r="C11" s="30">
        <v>0.3880942</v>
      </c>
      <c r="D11" s="48">
        <f t="shared" si="0"/>
        <v>0.14856088269649947</v>
      </c>
    </row>
    <row r="12" spans="1:4" ht="12.75">
      <c r="A12" s="9" t="s">
        <v>117</v>
      </c>
      <c r="B12" s="39" t="s">
        <v>118</v>
      </c>
      <c r="C12" s="30">
        <v>0.36467884</v>
      </c>
      <c r="D12" s="48">
        <f t="shared" si="0"/>
        <v>0.13959757803939224</v>
      </c>
    </row>
    <row r="13" spans="1:4" ht="12.75">
      <c r="A13" s="9" t="s">
        <v>1124</v>
      </c>
      <c r="B13" s="39" t="s">
        <v>1125</v>
      </c>
      <c r="C13" s="30">
        <v>0.1477</v>
      </c>
      <c r="D13" s="48">
        <f t="shared" si="0"/>
        <v>0.05653895980479217</v>
      </c>
    </row>
    <row r="14" spans="1:4" ht="12.75">
      <c r="A14" s="9" t="s">
        <v>137</v>
      </c>
      <c r="B14" s="39" t="s">
        <v>138</v>
      </c>
      <c r="C14" s="30">
        <v>0.0899265</v>
      </c>
      <c r="D14" s="48">
        <f t="shared" si="0"/>
        <v>0.03442349877376875</v>
      </c>
    </row>
    <row r="15" spans="1:4" ht="12.75">
      <c r="A15" s="9" t="s">
        <v>431</v>
      </c>
      <c r="B15" s="39" t="s">
        <v>432</v>
      </c>
      <c r="C15" s="30">
        <v>0.08320209</v>
      </c>
      <c r="D15" s="48">
        <f t="shared" si="0"/>
        <v>0.031849421951148954</v>
      </c>
    </row>
    <row r="16" spans="1:4" ht="12.75">
      <c r="A16" s="9" t="s">
        <v>164</v>
      </c>
      <c r="B16" s="39" t="s">
        <v>165</v>
      </c>
      <c r="C16" s="30">
        <v>0.03803461</v>
      </c>
      <c r="D16" s="48">
        <f t="shared" si="0"/>
        <v>0.01455949415017567</v>
      </c>
    </row>
    <row r="17" spans="1:4" ht="12.75">
      <c r="A17" s="9" t="s">
        <v>638</v>
      </c>
      <c r="B17" s="39" t="s">
        <v>639</v>
      </c>
      <c r="C17" s="30">
        <v>0.0346</v>
      </c>
      <c r="D17" s="48">
        <f t="shared" si="0"/>
        <v>0.013244739399091463</v>
      </c>
    </row>
    <row r="18" spans="1:4" ht="12.75">
      <c r="A18" s="9" t="s">
        <v>400</v>
      </c>
      <c r="B18" s="39" t="s">
        <v>401</v>
      </c>
      <c r="C18" s="30">
        <v>0.033916</v>
      </c>
      <c r="D18" s="48">
        <f t="shared" si="0"/>
        <v>0.012982906978600753</v>
      </c>
    </row>
    <row r="19" spans="1:4" ht="12.75">
      <c r="A19" s="9" t="s">
        <v>562</v>
      </c>
      <c r="B19" s="39" t="s">
        <v>563</v>
      </c>
      <c r="C19" s="30">
        <v>0.02944</v>
      </c>
      <c r="D19" s="48">
        <f t="shared" si="0"/>
        <v>0.011269512367319441</v>
      </c>
    </row>
    <row r="20" spans="1:4" ht="12.75">
      <c r="A20" s="9" t="s">
        <v>441</v>
      </c>
      <c r="B20" s="39" t="s">
        <v>442</v>
      </c>
      <c r="C20" s="30">
        <v>0.02426659</v>
      </c>
      <c r="D20" s="48">
        <f t="shared" si="0"/>
        <v>0.009289152042040432</v>
      </c>
    </row>
    <row r="21" spans="1:4" ht="12.75">
      <c r="A21" s="9" t="s">
        <v>707</v>
      </c>
      <c r="B21" s="39" t="s">
        <v>708</v>
      </c>
      <c r="C21" s="30">
        <v>0.017425</v>
      </c>
      <c r="D21" s="48">
        <f t="shared" si="0"/>
        <v>0.006670219191594472</v>
      </c>
    </row>
    <row r="22" spans="1:4" ht="12.75">
      <c r="A22" s="34" t="s">
        <v>221</v>
      </c>
      <c r="B22" s="39" t="s">
        <v>222</v>
      </c>
      <c r="C22" s="30">
        <v>0.01323</v>
      </c>
      <c r="D22" s="48">
        <f t="shared" si="0"/>
        <v>0.00506439023843873</v>
      </c>
    </row>
    <row r="23" spans="1:4" ht="12.75">
      <c r="A23" s="34" t="s">
        <v>368</v>
      </c>
      <c r="B23" s="39" t="s">
        <v>369</v>
      </c>
      <c r="C23" s="30">
        <v>0.0132</v>
      </c>
      <c r="D23" s="48">
        <f t="shared" si="0"/>
        <v>0.005052906360347032</v>
      </c>
    </row>
    <row r="24" spans="1:4" ht="12.75">
      <c r="A24" s="34" t="s">
        <v>162</v>
      </c>
      <c r="B24" s="39" t="s">
        <v>163</v>
      </c>
      <c r="C24" s="30">
        <v>0.011411</v>
      </c>
      <c r="D24" s="48">
        <f t="shared" si="0"/>
        <v>0.0043680844301454535</v>
      </c>
    </row>
    <row r="25" spans="1:4" ht="12.75">
      <c r="A25" s="34" t="s">
        <v>196</v>
      </c>
      <c r="B25" s="39" t="s">
        <v>197</v>
      </c>
      <c r="C25" s="30">
        <v>0.00842947</v>
      </c>
      <c r="D25" s="48">
        <f t="shared" si="0"/>
        <v>0.003226766861920795</v>
      </c>
    </row>
    <row r="26" spans="1:4" ht="12.75">
      <c r="A26" s="34" t="s">
        <v>245</v>
      </c>
      <c r="B26" s="39" t="s">
        <v>246</v>
      </c>
      <c r="C26" s="30">
        <v>0.0024</v>
      </c>
      <c r="D26" s="48">
        <f t="shared" si="0"/>
        <v>0.0009187102473358239</v>
      </c>
    </row>
    <row r="27" spans="1:4" ht="12.75">
      <c r="A27" s="34" t="s">
        <v>699</v>
      </c>
      <c r="B27" s="39" t="s">
        <v>700</v>
      </c>
      <c r="C27" s="30">
        <v>0.00157707</v>
      </c>
      <c r="D27" s="48">
        <f t="shared" si="0"/>
        <v>0.0006036959874024617</v>
      </c>
    </row>
    <row r="28" spans="1:4" ht="12.75">
      <c r="A28" s="34" t="s">
        <v>338</v>
      </c>
      <c r="B28" s="39" t="s">
        <v>339</v>
      </c>
      <c r="C28" s="30">
        <v>0.001169</v>
      </c>
      <c r="D28" s="48">
        <f t="shared" si="0"/>
        <v>0.00044748844963982424</v>
      </c>
    </row>
    <row r="29" spans="1:4" ht="12.75">
      <c r="A29" s="9" t="s">
        <v>276</v>
      </c>
      <c r="B29" s="39" t="s">
        <v>277</v>
      </c>
      <c r="C29" s="30">
        <v>0.001</v>
      </c>
      <c r="D29" s="48">
        <f t="shared" si="0"/>
        <v>0.0003827959363899267</v>
      </c>
    </row>
    <row r="30" spans="1:4" ht="12.75">
      <c r="A30" s="9" t="s">
        <v>394</v>
      </c>
      <c r="B30" s="39" t="s">
        <v>395</v>
      </c>
      <c r="C30" s="30">
        <v>0.000956</v>
      </c>
      <c r="D30" s="48">
        <f t="shared" si="0"/>
        <v>0.00036595291518876994</v>
      </c>
    </row>
    <row r="31" spans="1:4" ht="12.75">
      <c r="A31" s="9" t="s">
        <v>433</v>
      </c>
      <c r="B31" s="39" t="s">
        <v>434</v>
      </c>
      <c r="C31" s="30">
        <v>0.000768</v>
      </c>
      <c r="D31" s="48">
        <f t="shared" si="0"/>
        <v>0.0002939872791474637</v>
      </c>
    </row>
    <row r="32" spans="1:4" ht="12.75">
      <c r="A32" s="34" t="s">
        <v>219</v>
      </c>
      <c r="B32" s="39" t="s">
        <v>220</v>
      </c>
      <c r="C32" s="30">
        <v>0.00061136</v>
      </c>
      <c r="D32" s="48">
        <f t="shared" si="0"/>
        <v>0.0002340261236713456</v>
      </c>
    </row>
    <row r="33" spans="1:4" ht="12.75">
      <c r="A33" s="34" t="s">
        <v>207</v>
      </c>
      <c r="B33" s="39" t="s">
        <v>208</v>
      </c>
      <c r="C33" s="30">
        <v>0.000583</v>
      </c>
      <c r="D33" s="48">
        <f t="shared" si="0"/>
        <v>0.00022317003091532723</v>
      </c>
    </row>
    <row r="34" spans="1:4" ht="12.75">
      <c r="A34" s="9" t="s">
        <v>247</v>
      </c>
      <c r="B34" s="39" t="s">
        <v>248</v>
      </c>
      <c r="C34" s="30">
        <v>0.000205</v>
      </c>
      <c r="D34" s="48">
        <f t="shared" si="0"/>
        <v>7.847316695993496E-05</v>
      </c>
    </row>
    <row r="35" spans="1:4" ht="12.75">
      <c r="A35" s="9" t="s">
        <v>551</v>
      </c>
      <c r="B35" s="39" t="s">
        <v>552</v>
      </c>
      <c r="C35" s="30">
        <v>0.00011</v>
      </c>
      <c r="D35" s="48">
        <f t="shared" si="0"/>
        <v>4.2107553002891934E-05</v>
      </c>
    </row>
    <row r="36" spans="1:4" ht="12.75">
      <c r="A36" s="9" t="s">
        <v>370</v>
      </c>
      <c r="B36" s="39" t="s">
        <v>371</v>
      </c>
      <c r="C36" s="30">
        <v>5E-05</v>
      </c>
      <c r="D36" s="48">
        <f t="shared" si="0"/>
        <v>1.9139796819496335E-05</v>
      </c>
    </row>
    <row r="37" spans="1:4" ht="12.75">
      <c r="A37" s="9" t="s">
        <v>223</v>
      </c>
      <c r="B37" s="39" t="s">
        <v>224</v>
      </c>
      <c r="C37" s="30">
        <v>4.5E-05</v>
      </c>
      <c r="D37" s="48">
        <f t="shared" si="0"/>
        <v>1.7225817137546702E-05</v>
      </c>
    </row>
    <row r="38" spans="1:4" ht="12.75">
      <c r="A38" s="9" t="s">
        <v>179</v>
      </c>
      <c r="B38" s="39" t="s">
        <v>180</v>
      </c>
      <c r="C38" s="30">
        <v>2.2E-05</v>
      </c>
      <c r="D38" s="48">
        <f t="shared" si="0"/>
        <v>8.421510600578387E-06</v>
      </c>
    </row>
    <row r="39" spans="1:4" ht="12.75">
      <c r="A39" s="9" t="s">
        <v>33</v>
      </c>
      <c r="B39" s="39" t="s">
        <v>34</v>
      </c>
      <c r="C39" s="30">
        <v>2.175E-05</v>
      </c>
      <c r="D39" s="48">
        <f t="shared" si="0"/>
        <v>8.325811616480905E-06</v>
      </c>
    </row>
    <row r="40" spans="1:4" ht="12.75">
      <c r="A40" s="9" t="s">
        <v>125</v>
      </c>
      <c r="B40" s="39" t="s">
        <v>126</v>
      </c>
      <c r="C40" s="30">
        <v>2.085E-05</v>
      </c>
      <c r="D40" s="48">
        <f t="shared" si="0"/>
        <v>7.981295273729972E-06</v>
      </c>
    </row>
    <row r="41" spans="1:4" ht="12.75">
      <c r="A41" s="9" t="s">
        <v>382</v>
      </c>
      <c r="B41" s="39" t="s">
        <v>383</v>
      </c>
      <c r="C41" s="30">
        <v>2E-05</v>
      </c>
      <c r="D41" s="48">
        <f t="shared" si="0"/>
        <v>7.655918727798535E-06</v>
      </c>
    </row>
    <row r="42" spans="1:4" ht="12.75">
      <c r="A42" s="9" t="s">
        <v>554</v>
      </c>
      <c r="B42" s="39" t="s">
        <v>555</v>
      </c>
      <c r="C42" s="30">
        <v>8E-06</v>
      </c>
      <c r="D42" s="48">
        <f t="shared" si="0"/>
        <v>3.0623674911194135E-06</v>
      </c>
    </row>
    <row r="43" spans="1:4" ht="12.75">
      <c r="A43" s="13" t="s">
        <v>308</v>
      </c>
      <c r="B43" s="43" t="s">
        <v>309</v>
      </c>
      <c r="C43" s="31">
        <v>2E-06</v>
      </c>
      <c r="D43" s="49">
        <f t="shared" si="0"/>
        <v>7.655918727798534E-07</v>
      </c>
    </row>
    <row r="45" ht="12.75">
      <c r="A45" t="s">
        <v>103</v>
      </c>
    </row>
    <row r="46" ht="12.75">
      <c r="A46" s="29" t="s">
        <v>104</v>
      </c>
    </row>
    <row r="47" ht="12.75">
      <c r="A47" s="29" t="s">
        <v>105</v>
      </c>
    </row>
  </sheetData>
  <sheetProtection/>
  <mergeCells count="3">
    <mergeCell ref="A2:D2"/>
    <mergeCell ref="A3:D3"/>
    <mergeCell ref="A4:D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57421875" style="0" customWidth="1"/>
    <col min="2" max="2" width="37.140625" style="0" bestFit="1" customWidth="1"/>
    <col min="3" max="7" width="6.57421875" style="0" bestFit="1" customWidth="1"/>
  </cols>
  <sheetData>
    <row r="2" spans="1:7" ht="20.25">
      <c r="A2" s="65" t="s">
        <v>70</v>
      </c>
      <c r="B2" s="65"/>
      <c r="C2" s="65"/>
      <c r="D2" s="65"/>
      <c r="E2" s="65"/>
      <c r="F2" s="65"/>
      <c r="G2" s="65"/>
    </row>
    <row r="3" spans="1:7" ht="20.25">
      <c r="A3" s="65" t="s">
        <v>1140</v>
      </c>
      <c r="B3" s="65"/>
      <c r="C3" s="65"/>
      <c r="D3" s="65"/>
      <c r="E3" s="65"/>
      <c r="F3" s="65"/>
      <c r="G3" s="65"/>
    </row>
    <row r="4" spans="1:7" ht="12.75">
      <c r="A4" s="69" t="s">
        <v>1212</v>
      </c>
      <c r="B4" s="69"/>
      <c r="C4" s="69"/>
      <c r="D4" s="69"/>
      <c r="E4" s="69"/>
      <c r="F4" s="69"/>
      <c r="G4" s="69"/>
    </row>
    <row r="5" spans="1:7" ht="12.75">
      <c r="A5" s="69" t="s">
        <v>72</v>
      </c>
      <c r="B5" s="69"/>
      <c r="C5" s="69"/>
      <c r="D5" s="69"/>
      <c r="E5" s="69"/>
      <c r="F5" s="69"/>
      <c r="G5" s="69"/>
    </row>
    <row r="6" spans="1:7" ht="12.75">
      <c r="A6" s="69" t="s">
        <v>73</v>
      </c>
      <c r="B6" s="69"/>
      <c r="C6" s="69"/>
      <c r="D6" s="69"/>
      <c r="E6" s="69"/>
      <c r="F6" s="69"/>
      <c r="G6" s="69"/>
    </row>
    <row r="8" spans="1:7" ht="12.75">
      <c r="A8" s="25" t="s">
        <v>74</v>
      </c>
      <c r="B8" s="21"/>
      <c r="C8" s="4" t="s">
        <v>113</v>
      </c>
      <c r="D8" s="4" t="s">
        <v>548</v>
      </c>
      <c r="E8" s="4" t="s">
        <v>648</v>
      </c>
      <c r="F8" s="4" t="s">
        <v>661</v>
      </c>
      <c r="G8" s="4" t="s">
        <v>662</v>
      </c>
    </row>
    <row r="9" spans="1:7" ht="12.75">
      <c r="A9" s="67" t="s">
        <v>75</v>
      </c>
      <c r="B9" s="68"/>
      <c r="C9" s="26"/>
      <c r="D9" s="27"/>
      <c r="E9" s="27"/>
      <c r="F9" s="27"/>
      <c r="G9" s="28"/>
    </row>
    <row r="10" spans="1:7" ht="12.75">
      <c r="A10" s="9" t="s">
        <v>604</v>
      </c>
      <c r="B10" s="39" t="s">
        <v>605</v>
      </c>
      <c r="C10" s="15"/>
      <c r="D10" s="16"/>
      <c r="E10" s="16"/>
      <c r="F10" s="16"/>
      <c r="G10" s="17"/>
    </row>
    <row r="11" spans="1:7" ht="12.75">
      <c r="A11" s="9" t="s">
        <v>664</v>
      </c>
      <c r="B11" s="39" t="s">
        <v>665</v>
      </c>
      <c r="C11" s="15"/>
      <c r="D11" s="16"/>
      <c r="E11" s="16"/>
      <c r="F11" s="16">
        <v>0.04744942</v>
      </c>
      <c r="G11" s="17"/>
    </row>
    <row r="12" spans="1:7" ht="12.75">
      <c r="A12" s="9" t="s">
        <v>76</v>
      </c>
      <c r="B12" s="39" t="s">
        <v>77</v>
      </c>
      <c r="C12" s="15">
        <v>0.06988268</v>
      </c>
      <c r="D12" s="16">
        <v>0.02396415</v>
      </c>
      <c r="E12" s="16">
        <v>0.04908645</v>
      </c>
      <c r="F12" s="16">
        <v>9.76399684</v>
      </c>
      <c r="G12" s="17">
        <v>12.1309025</v>
      </c>
    </row>
    <row r="13" spans="1:7" ht="12.75">
      <c r="A13" s="9" t="s">
        <v>78</v>
      </c>
      <c r="B13" s="39" t="s">
        <v>79</v>
      </c>
      <c r="C13" s="18">
        <v>0.00768583</v>
      </c>
      <c r="D13" s="19">
        <v>0.00856676</v>
      </c>
      <c r="E13" s="19">
        <v>0.00480003</v>
      </c>
      <c r="F13" s="19">
        <v>0.00224886</v>
      </c>
      <c r="G13" s="20">
        <v>1.10376906</v>
      </c>
    </row>
    <row r="14" spans="1:7" ht="12.75">
      <c r="A14" s="72" t="s">
        <v>80</v>
      </c>
      <c r="B14" s="77"/>
      <c r="C14" s="40">
        <f>SUM(C10:C13)</f>
        <v>0.07756851000000001</v>
      </c>
      <c r="D14" s="40">
        <f>SUM(D10:D13)</f>
        <v>0.032530909999999996</v>
      </c>
      <c r="E14" s="40">
        <f>SUM(E10:E13)</f>
        <v>0.05388648</v>
      </c>
      <c r="F14" s="40">
        <f>SUM(F10:F13)</f>
        <v>9.81369512</v>
      </c>
      <c r="G14" s="41">
        <f>SUM(G10:G13)</f>
        <v>13.234671559999999</v>
      </c>
    </row>
    <row r="15" spans="1:7" ht="12.75">
      <c r="A15" s="10"/>
      <c r="B15" s="10"/>
      <c r="C15" s="11"/>
      <c r="D15" s="10"/>
      <c r="E15" s="10"/>
      <c r="F15" s="10"/>
      <c r="G15" s="10"/>
    </row>
    <row r="16" spans="1:7" ht="12.75">
      <c r="A16" s="67" t="s">
        <v>81</v>
      </c>
      <c r="B16" s="68"/>
      <c r="C16" s="26"/>
      <c r="D16" s="27"/>
      <c r="E16" s="27"/>
      <c r="F16" s="27"/>
      <c r="G16" s="28"/>
    </row>
    <row r="17" spans="1:7" ht="12.75">
      <c r="A17" s="9" t="s">
        <v>82</v>
      </c>
      <c r="B17" s="39" t="s">
        <v>83</v>
      </c>
      <c r="C17" s="15"/>
      <c r="D17" s="16"/>
      <c r="E17" s="16"/>
      <c r="F17" s="16"/>
      <c r="G17" s="17"/>
    </row>
    <row r="18" spans="1:7" ht="12.75">
      <c r="A18" s="9" t="s">
        <v>642</v>
      </c>
      <c r="B18" s="39" t="s">
        <v>643</v>
      </c>
      <c r="C18" s="15">
        <v>0.000245</v>
      </c>
      <c r="D18" s="16"/>
      <c r="E18" s="16"/>
      <c r="F18" s="16"/>
      <c r="G18" s="17"/>
    </row>
    <row r="19" spans="1:7" ht="12.75">
      <c r="A19" s="9" t="s">
        <v>644</v>
      </c>
      <c r="B19" s="39" t="s">
        <v>645</v>
      </c>
      <c r="C19" s="15"/>
      <c r="D19" s="16"/>
      <c r="E19" s="16">
        <v>0.000966</v>
      </c>
      <c r="F19" s="16"/>
      <c r="G19" s="17"/>
    </row>
    <row r="20" spans="1:7" ht="12.75">
      <c r="A20" s="9" t="s">
        <v>606</v>
      </c>
      <c r="B20" s="39" t="s">
        <v>607</v>
      </c>
      <c r="C20" s="15"/>
      <c r="D20" s="16"/>
      <c r="E20" s="16">
        <v>0.01312085</v>
      </c>
      <c r="F20" s="16">
        <v>0.3295223</v>
      </c>
      <c r="G20" s="17">
        <v>0.05109274</v>
      </c>
    </row>
    <row r="21" spans="1:7" ht="12.75">
      <c r="A21" s="9" t="s">
        <v>84</v>
      </c>
      <c r="B21" s="39" t="s">
        <v>85</v>
      </c>
      <c r="C21" s="15">
        <v>2.06728788</v>
      </c>
      <c r="D21" s="16">
        <v>1.23933492</v>
      </c>
      <c r="E21" s="16">
        <v>1.71820346</v>
      </c>
      <c r="F21" s="16">
        <v>2.05765416</v>
      </c>
      <c r="G21" s="17">
        <v>2.33396239</v>
      </c>
    </row>
    <row r="22" spans="1:7" ht="12.75">
      <c r="A22" s="9" t="s">
        <v>86</v>
      </c>
      <c r="B22" s="39" t="s">
        <v>87</v>
      </c>
      <c r="C22" s="15">
        <v>0.33139046</v>
      </c>
      <c r="D22" s="16">
        <v>0.29978541</v>
      </c>
      <c r="E22" s="16">
        <v>0.12368698</v>
      </c>
      <c r="F22" s="16">
        <v>0.37094619</v>
      </c>
      <c r="G22" s="17">
        <v>0.40152815</v>
      </c>
    </row>
    <row r="23" spans="1:7" ht="12.75">
      <c r="A23" s="9" t="s">
        <v>1161</v>
      </c>
      <c r="B23" s="39" t="s">
        <v>1162</v>
      </c>
      <c r="C23" s="15">
        <v>0.00165419</v>
      </c>
      <c r="D23" s="16"/>
      <c r="E23" s="16"/>
      <c r="F23" s="16">
        <v>0.023186</v>
      </c>
      <c r="G23" s="17"/>
    </row>
    <row r="24" spans="1:7" ht="12.75">
      <c r="A24" s="9" t="s">
        <v>608</v>
      </c>
      <c r="B24" s="39" t="s">
        <v>609</v>
      </c>
      <c r="C24" s="15">
        <v>0.0172876</v>
      </c>
      <c r="D24" s="16">
        <v>0.0394766</v>
      </c>
      <c r="E24" s="16">
        <v>0.02490072</v>
      </c>
      <c r="F24" s="16">
        <v>0.1143376</v>
      </c>
      <c r="G24" s="17">
        <v>0.1451185</v>
      </c>
    </row>
    <row r="25" spans="1:7" ht="12.75">
      <c r="A25" s="9" t="s">
        <v>1163</v>
      </c>
      <c r="B25" s="39" t="s">
        <v>1164</v>
      </c>
      <c r="C25" s="15"/>
      <c r="D25" s="16"/>
      <c r="E25" s="16"/>
      <c r="F25" s="16">
        <v>0.4539839</v>
      </c>
      <c r="G25" s="17">
        <v>0.4462</v>
      </c>
    </row>
    <row r="26" spans="1:7" ht="12.75">
      <c r="A26" s="9" t="s">
        <v>88</v>
      </c>
      <c r="B26" s="39" t="s">
        <v>89</v>
      </c>
      <c r="C26" s="18">
        <v>0.57203629</v>
      </c>
      <c r="D26" s="19">
        <v>0.59441525</v>
      </c>
      <c r="E26" s="19">
        <v>0.34669705</v>
      </c>
      <c r="F26" s="19"/>
      <c r="G26" s="20"/>
    </row>
    <row r="27" spans="1:7" ht="12.75">
      <c r="A27" s="70" t="s">
        <v>90</v>
      </c>
      <c r="B27" s="71"/>
      <c r="C27" s="40">
        <f>SUM(C17:C26)</f>
        <v>2.98990142</v>
      </c>
      <c r="D27" s="40">
        <f>SUM(D17:D26)</f>
        <v>2.1730121799999997</v>
      </c>
      <c r="E27" s="40">
        <f>SUM(E17:E26)</f>
        <v>2.22757506</v>
      </c>
      <c r="F27" s="40">
        <f>SUM(F17:F26)</f>
        <v>3.3496301499999994</v>
      </c>
      <c r="G27" s="78">
        <f>SUM(G17:G26)</f>
        <v>3.37790178</v>
      </c>
    </row>
    <row r="28" spans="1:7" ht="12.75">
      <c r="A28" s="10"/>
      <c r="B28" s="10"/>
      <c r="C28" s="11"/>
      <c r="D28" s="10"/>
      <c r="E28" s="10"/>
      <c r="F28" s="10"/>
      <c r="G28" s="10"/>
    </row>
    <row r="29" spans="1:7" ht="12.75">
      <c r="A29" s="67" t="s">
        <v>91</v>
      </c>
      <c r="B29" s="68"/>
      <c r="C29" s="26"/>
      <c r="D29" s="27"/>
      <c r="E29" s="27"/>
      <c r="F29" s="27"/>
      <c r="G29" s="28"/>
    </row>
    <row r="30" spans="1:7" ht="12.75">
      <c r="A30" s="9" t="s">
        <v>610</v>
      </c>
      <c r="B30" s="39" t="s">
        <v>611</v>
      </c>
      <c r="C30" s="15"/>
      <c r="D30" s="16"/>
      <c r="E30" s="16">
        <v>0.017856</v>
      </c>
      <c r="F30" s="16">
        <v>2.3E-05</v>
      </c>
      <c r="G30" s="17"/>
    </row>
    <row r="31" spans="1:7" ht="12.75">
      <c r="A31" s="9" t="s">
        <v>92</v>
      </c>
      <c r="B31" s="39" t="s">
        <v>93</v>
      </c>
      <c r="C31" s="15">
        <v>0.32044237</v>
      </c>
      <c r="D31" s="16">
        <v>0.32740731</v>
      </c>
      <c r="E31" s="16">
        <v>0.59386862</v>
      </c>
      <c r="F31" s="16">
        <v>0.76925584</v>
      </c>
      <c r="G31" s="17">
        <v>0.58653727</v>
      </c>
    </row>
    <row r="32" spans="1:7" ht="12.75">
      <c r="A32" s="9" t="s">
        <v>1165</v>
      </c>
      <c r="B32" s="39" t="s">
        <v>1166</v>
      </c>
      <c r="C32" s="15">
        <v>0.00096956</v>
      </c>
      <c r="D32" s="16">
        <v>0.00107167</v>
      </c>
      <c r="E32" s="16"/>
      <c r="F32" s="16">
        <v>9.9E-05</v>
      </c>
      <c r="G32" s="17">
        <v>5.284E-05</v>
      </c>
    </row>
    <row r="33" spans="1:7" ht="12.75">
      <c r="A33" s="9" t="s">
        <v>1167</v>
      </c>
      <c r="B33" s="39" t="s">
        <v>1168</v>
      </c>
      <c r="C33" s="15"/>
      <c r="D33" s="16"/>
      <c r="E33" s="16"/>
      <c r="F33" s="16">
        <v>9.09E-05</v>
      </c>
      <c r="G33" s="17"/>
    </row>
    <row r="34" spans="1:7" ht="12.75">
      <c r="A34" s="9" t="s">
        <v>612</v>
      </c>
      <c r="B34" s="39" t="s">
        <v>613</v>
      </c>
      <c r="C34" s="15">
        <v>0.12540001</v>
      </c>
      <c r="D34" s="16">
        <v>0.07372708</v>
      </c>
      <c r="E34" s="16">
        <v>8.139E-05</v>
      </c>
      <c r="F34" s="16">
        <v>3E-05</v>
      </c>
      <c r="G34" s="17">
        <v>0.04488631</v>
      </c>
    </row>
    <row r="35" spans="1:7" ht="12.75">
      <c r="A35" s="9" t="s">
        <v>94</v>
      </c>
      <c r="B35" s="39" t="s">
        <v>95</v>
      </c>
      <c r="C35" s="15">
        <v>0.00226987</v>
      </c>
      <c r="D35" s="16">
        <v>0.0008812</v>
      </c>
      <c r="E35" s="16">
        <v>0.00107512</v>
      </c>
      <c r="F35" s="16">
        <v>0.001484</v>
      </c>
      <c r="G35" s="17">
        <v>0.00293</v>
      </c>
    </row>
    <row r="36" spans="1:7" ht="12.75">
      <c r="A36" s="9" t="s">
        <v>614</v>
      </c>
      <c r="B36" s="39" t="s">
        <v>615</v>
      </c>
      <c r="C36" s="15"/>
      <c r="D36" s="16"/>
      <c r="E36" s="16"/>
      <c r="F36" s="16"/>
      <c r="G36" s="17"/>
    </row>
    <row r="37" spans="1:7" ht="12.75">
      <c r="A37" s="9" t="s">
        <v>96</v>
      </c>
      <c r="B37" s="39" t="s">
        <v>97</v>
      </c>
      <c r="C37" s="15">
        <v>0.00174789</v>
      </c>
      <c r="D37" s="16">
        <v>0.00194323</v>
      </c>
      <c r="E37" s="16"/>
      <c r="F37" s="16">
        <v>0.0009592</v>
      </c>
      <c r="G37" s="17">
        <v>0.000456</v>
      </c>
    </row>
    <row r="38" spans="1:7" ht="12.75">
      <c r="A38" s="9" t="s">
        <v>98</v>
      </c>
      <c r="B38" s="39" t="s">
        <v>99</v>
      </c>
      <c r="C38" s="15">
        <v>0.34070144</v>
      </c>
      <c r="D38" s="16">
        <v>0.12147818</v>
      </c>
      <c r="E38" s="16">
        <v>0.19068245</v>
      </c>
      <c r="F38" s="16">
        <v>0.28692492</v>
      </c>
      <c r="G38" s="17">
        <v>0.2038428</v>
      </c>
    </row>
    <row r="39" spans="1:7" ht="12.75">
      <c r="A39" s="9" t="s">
        <v>100</v>
      </c>
      <c r="B39" s="39" t="s">
        <v>101</v>
      </c>
      <c r="C39" s="15">
        <v>0.202</v>
      </c>
      <c r="D39" s="16">
        <v>0.25477534</v>
      </c>
      <c r="E39" s="16">
        <v>0.252006</v>
      </c>
      <c r="F39" s="16">
        <v>0.311783</v>
      </c>
      <c r="G39" s="17">
        <v>0.455554</v>
      </c>
    </row>
    <row r="40" spans="1:7" ht="12.75">
      <c r="A40" s="9" t="s">
        <v>646</v>
      </c>
      <c r="B40" s="39" t="s">
        <v>647</v>
      </c>
      <c r="C40" s="18">
        <v>0.22165486</v>
      </c>
      <c r="D40" s="19">
        <v>0.41056506</v>
      </c>
      <c r="E40" s="19">
        <v>0.42120683</v>
      </c>
      <c r="F40" s="19">
        <v>0.49679098</v>
      </c>
      <c r="G40" s="20">
        <v>0.33261006</v>
      </c>
    </row>
    <row r="41" spans="1:7" ht="12.75">
      <c r="A41" s="70" t="s">
        <v>102</v>
      </c>
      <c r="B41" s="71"/>
      <c r="C41" s="42">
        <f>SUM(C30:C40)</f>
        <v>1.215186</v>
      </c>
      <c r="D41" s="42">
        <f>SUM(D30:D40)</f>
        <v>1.1918490700000002</v>
      </c>
      <c r="E41" s="42">
        <f>SUM(E30:E40)</f>
        <v>1.4767764099999998</v>
      </c>
      <c r="F41" s="42">
        <f>SUM(F30:F40)</f>
        <v>1.86744084</v>
      </c>
      <c r="G41" s="42">
        <f>SUM(G30:G40)</f>
        <v>1.62686928</v>
      </c>
    </row>
    <row r="43" ht="12.75">
      <c r="A43" t="s">
        <v>103</v>
      </c>
    </row>
    <row r="44" ht="12.75">
      <c r="A44" s="29" t="s">
        <v>104</v>
      </c>
    </row>
    <row r="45" ht="12.75">
      <c r="A45" s="29" t="s">
        <v>105</v>
      </c>
    </row>
  </sheetData>
  <sheetProtection/>
  <mergeCells count="11">
    <mergeCell ref="A41:B41"/>
    <mergeCell ref="A9:B9"/>
    <mergeCell ref="A14:B14"/>
    <mergeCell ref="A16:B16"/>
    <mergeCell ref="A27:B27"/>
    <mergeCell ref="A29:B29"/>
    <mergeCell ref="A6:G6"/>
    <mergeCell ref="A5:G5"/>
    <mergeCell ref="A4:G4"/>
    <mergeCell ref="A3:G3"/>
    <mergeCell ref="A2:G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pc-patricia</dc:creator>
  <cp:keywords/>
  <dc:description/>
  <cp:lastModifiedBy>kgkjk</cp:lastModifiedBy>
  <dcterms:created xsi:type="dcterms:W3CDTF">2010-10-07T13:55:29Z</dcterms:created>
  <dcterms:modified xsi:type="dcterms:W3CDTF">2014-07-18T13:30:05Z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